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ocuments\ARTICLES_MEUS\2025__Pardo__Munibe_Monog\versio_2\"/>
    </mc:Choice>
  </mc:AlternateContent>
  <bookViews>
    <workbookView xWindow="0" yWindow="0" windowWidth="28800" windowHeight="13470" tabRatio="500"/>
  </bookViews>
  <sheets>
    <sheet name="CATALONIA" sheetId="1" r:id="rId1"/>
    <sheet name="PORTUGAL" sheetId="2" r:id="rId2"/>
    <sheet name="VALENCIAN C." sheetId="3" r:id="rId3"/>
    <sheet name="ANDALUSIA" sheetId="4" r:id="rId4"/>
    <sheet name="CANTABRIC R." sheetId="5" r:id="rId5"/>
    <sheet name="EBRO VALLEY" sheetId="6" r:id="rId6"/>
    <sheet name="MESOLITHIC" sheetId="7" r:id="rId7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7" l="1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3" i="2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</calcChain>
</file>

<file path=xl/sharedStrings.xml><?xml version="1.0" encoding="utf-8"?>
<sst xmlns="http://schemas.openxmlformats.org/spreadsheetml/2006/main" count="2563" uniqueCount="553">
  <si>
    <t>Name_site</t>
  </si>
  <si>
    <t>Laboratory</t>
  </si>
  <si>
    <t>mean (uncal BP)</t>
  </si>
  <si>
    <t>Error</t>
  </si>
  <si>
    <t>Life</t>
  </si>
  <si>
    <t>Type</t>
  </si>
  <si>
    <t>Method</t>
  </si>
  <si>
    <t>Sample</t>
  </si>
  <si>
    <t>Species</t>
  </si>
  <si>
    <t>Les Guixeres</t>
  </si>
  <si>
    <t>OxA-26068</t>
  </si>
  <si>
    <t>Short</t>
  </si>
  <si>
    <t>Singular</t>
  </si>
  <si>
    <t>AMS</t>
  </si>
  <si>
    <t>Bone</t>
  </si>
  <si>
    <t>Ovis aries</t>
  </si>
  <si>
    <t>Coves del Fem</t>
  </si>
  <si>
    <t>Beta-42868</t>
  </si>
  <si>
    <t>Long</t>
  </si>
  <si>
    <t>Charcoal</t>
  </si>
  <si>
    <t>n.d</t>
  </si>
  <si>
    <t>El Cavet</t>
  </si>
  <si>
    <t>Beta-222342</t>
  </si>
  <si>
    <t>Bulk</t>
  </si>
  <si>
    <t>Quercus sp.</t>
  </si>
  <si>
    <t>Sant Pau del Camp</t>
  </si>
  <si>
    <t>Beta-407495</t>
  </si>
  <si>
    <t>Seed / Fruit</t>
  </si>
  <si>
    <t>Grain (Triticum diococcum)</t>
  </si>
  <si>
    <t>Beta-42865</t>
  </si>
  <si>
    <t>Font del Ros</t>
  </si>
  <si>
    <t>AA-16498</t>
  </si>
  <si>
    <t>OxA-26061</t>
  </si>
  <si>
    <t>Grain (Triticum aestivum/durum)</t>
  </si>
  <si>
    <t>Cova del Sardo</t>
  </si>
  <si>
    <t>KIA-37689</t>
  </si>
  <si>
    <t>Pinus sylvestris/uncinata</t>
  </si>
  <si>
    <t>Beta-407496</t>
  </si>
  <si>
    <t>Grain (Hordeum vulgare)</t>
  </si>
  <si>
    <t>La Serreta</t>
  </si>
  <si>
    <t>Beta-280862</t>
  </si>
  <si>
    <t>Arbutus unedo</t>
  </si>
  <si>
    <t>Serrat del Pont</t>
  </si>
  <si>
    <t>Beta-172521</t>
  </si>
  <si>
    <t>Sus scrofa</t>
  </si>
  <si>
    <t>OxA-26069</t>
  </si>
  <si>
    <t>OxA-25802</t>
  </si>
  <si>
    <t>Beta-574948</t>
  </si>
  <si>
    <t>Plaça de la Vila de Madrid</t>
  </si>
  <si>
    <t>Beta-18271</t>
  </si>
  <si>
    <t>Human</t>
  </si>
  <si>
    <t>Cova del Toll</t>
  </si>
  <si>
    <t>OxA-26070</t>
  </si>
  <si>
    <t>Capra hircus</t>
  </si>
  <si>
    <t>Can Sadurní</t>
  </si>
  <si>
    <t>OxA-15488</t>
  </si>
  <si>
    <t>Beta-280866</t>
  </si>
  <si>
    <t>La Draga</t>
  </si>
  <si>
    <t>UBAR-314</t>
  </si>
  <si>
    <t>Conventional</t>
  </si>
  <si>
    <t>Wood</t>
  </si>
  <si>
    <t>Quercus sp. deciduous</t>
  </si>
  <si>
    <t>Cova Freda</t>
  </si>
  <si>
    <t>Beta-508800</t>
  </si>
  <si>
    <t>Beta-280860</t>
  </si>
  <si>
    <t>Angiosperm</t>
  </si>
  <si>
    <t>Cova Bonica</t>
  </si>
  <si>
    <t>Beta-384727</t>
  </si>
  <si>
    <t>Beta-384724</t>
  </si>
  <si>
    <t>Vinya d’en Pau</t>
  </si>
  <si>
    <t>CNA-2488.1.1</t>
  </si>
  <si>
    <t>UBAR-760</t>
  </si>
  <si>
    <t>Grain</t>
  </si>
  <si>
    <t>Ua-62940</t>
  </si>
  <si>
    <t>Can Roqueta</t>
  </si>
  <si>
    <t>Beta-189076</t>
  </si>
  <si>
    <t>Beta-398967</t>
  </si>
  <si>
    <t>OxA-33578</t>
  </si>
  <si>
    <t>OxA-15489</t>
  </si>
  <si>
    <t>Beta-384726</t>
  </si>
  <si>
    <t>OxA-26071</t>
  </si>
  <si>
    <t>Cova Gran</t>
  </si>
  <si>
    <t>Beta-508799</t>
  </si>
  <si>
    <t>OxA-15491</t>
  </si>
  <si>
    <t>AA-16502</t>
  </si>
  <si>
    <t>Beta-398966</t>
  </si>
  <si>
    <t>CNA-4935.1.2</t>
  </si>
  <si>
    <t>Beta-508798</t>
  </si>
  <si>
    <t>Grain (Triticum c/f dicocum)</t>
  </si>
  <si>
    <t>CNA-4942.1.1</t>
  </si>
  <si>
    <t>Cerealia sp.</t>
  </si>
  <si>
    <t>OxA-29639</t>
  </si>
  <si>
    <t>Beta-486365</t>
  </si>
  <si>
    <t>Wildlife / fauna</t>
  </si>
  <si>
    <t>SUERC-53025</t>
  </si>
  <si>
    <t>Ovis / Capra</t>
  </si>
  <si>
    <t>OxA-26062</t>
  </si>
  <si>
    <t>CNA-4693.1.1</t>
  </si>
  <si>
    <t>Sus sp.</t>
  </si>
  <si>
    <t>Beta-486366</t>
  </si>
  <si>
    <t>Beta-481572</t>
  </si>
  <si>
    <t>Beta-425196</t>
  </si>
  <si>
    <t>Beta-315052</t>
  </si>
  <si>
    <t>Cueva Font Major</t>
  </si>
  <si>
    <t>Beta-317705</t>
  </si>
  <si>
    <t>Ua-62941</t>
  </si>
  <si>
    <t>AA-16501</t>
  </si>
  <si>
    <t>Casas Novas</t>
  </si>
  <si>
    <t>Beta-310057</t>
  </si>
  <si>
    <t>Valada do Mato</t>
  </si>
  <si>
    <t>Wk-12077</t>
  </si>
  <si>
    <t>Burned / Calcinated</t>
  </si>
  <si>
    <t>Vale Pincel</t>
  </si>
  <si>
    <t>Beta-165792</t>
  </si>
  <si>
    <t>Pistacea lentiscus</t>
  </si>
  <si>
    <t>Beta-162912</t>
  </si>
  <si>
    <t>Pistacea sp.</t>
  </si>
  <si>
    <t>Cabeço da Amoreira</t>
  </si>
  <si>
    <t>TO-10225</t>
  </si>
  <si>
    <t>ICEN-723</t>
  </si>
  <si>
    <t>Beta-165946</t>
  </si>
  <si>
    <t>Pinus pinea</t>
  </si>
  <si>
    <t>GrA-18298</t>
  </si>
  <si>
    <t>Lapiás das Lameiras</t>
  </si>
  <si>
    <t>OxA-29109</t>
  </si>
  <si>
    <t>OxA-29110</t>
  </si>
  <si>
    <t>Beta-165944</t>
  </si>
  <si>
    <t>Beta-168465</t>
  </si>
  <si>
    <t>Beta-168462</t>
  </si>
  <si>
    <t>Caldeirao</t>
  </si>
  <si>
    <t>Wk-38578</t>
  </si>
  <si>
    <t xml:space="preserve">Almonda </t>
  </si>
  <si>
    <t>OxA-9287</t>
  </si>
  <si>
    <t>Ornament</t>
  </si>
  <si>
    <t>OxA-9288</t>
  </si>
  <si>
    <t>Wk-38580</t>
  </si>
  <si>
    <t>OxA-24829</t>
  </si>
  <si>
    <t>Grain (Hordeum vulgare nudum)</t>
  </si>
  <si>
    <t>UBA-40088</t>
  </si>
  <si>
    <t>OxA-24832</t>
  </si>
  <si>
    <t>S-EVA-27411</t>
  </si>
  <si>
    <t>Senhora da Alegria</t>
  </si>
  <si>
    <t>Beta-339602</t>
  </si>
  <si>
    <t>GrA-18296</t>
  </si>
  <si>
    <t>OxA-35147</t>
  </si>
  <si>
    <t>OxA-37728</t>
  </si>
  <si>
    <t>OxA-35146</t>
  </si>
  <si>
    <t>Gruta do Correio-Mor</t>
  </si>
  <si>
    <t>ICEN-1099</t>
  </si>
  <si>
    <t>Beta-165793</t>
  </si>
  <si>
    <t>Olea sp.</t>
  </si>
  <si>
    <t>Beta-165945</t>
  </si>
  <si>
    <t>Wk-38577</t>
  </si>
  <si>
    <t>Cha de Carvalhal</t>
  </si>
  <si>
    <t>OxA-1850</t>
  </si>
  <si>
    <t>OxA-1035</t>
  </si>
  <si>
    <t>Sac-1717</t>
  </si>
  <si>
    <t>Wk-26796</t>
  </si>
  <si>
    <t>OxA-24830</t>
  </si>
  <si>
    <t>S-EVA-27412</t>
  </si>
  <si>
    <t>Wk-12076</t>
  </si>
  <si>
    <t>Armazéns Sommer</t>
  </si>
  <si>
    <t>Wk-45573</t>
  </si>
  <si>
    <t>OxA-29111</t>
  </si>
  <si>
    <t>Wk-38576</t>
  </si>
  <si>
    <t>OxA-24833</t>
  </si>
  <si>
    <t>Grain (Triticum monococcum)</t>
  </si>
  <si>
    <t>OxA-28855</t>
  </si>
  <si>
    <t>Carrascal</t>
  </si>
  <si>
    <t>Beta-276401</t>
  </si>
  <si>
    <t>Bos taurus</t>
  </si>
  <si>
    <t>Wk-38574</t>
  </si>
  <si>
    <t>Beta-296583</t>
  </si>
  <si>
    <t>Wk-38579</t>
  </si>
  <si>
    <t>Sao Pedro de Canaferrim</t>
  </si>
  <si>
    <t>OxA-24906</t>
  </si>
  <si>
    <t>OxA-24533</t>
  </si>
  <si>
    <t>OxA-24831</t>
  </si>
  <si>
    <t>Grain (Triticum nudum)</t>
  </si>
  <si>
    <t>Wk-38575</t>
  </si>
  <si>
    <t>S-EVA-25634</t>
  </si>
  <si>
    <t>Cervus elaphus</t>
  </si>
  <si>
    <t>Beta-146714</t>
  </si>
  <si>
    <t>Erica umbellata</t>
  </si>
  <si>
    <t>UBA-40087</t>
  </si>
  <si>
    <t>OxA-1034</t>
  </si>
  <si>
    <t>Beta-276403</t>
  </si>
  <si>
    <t>Bos primigenius</t>
  </si>
  <si>
    <t>Beta-164713</t>
  </si>
  <si>
    <t>OxA-24894</t>
  </si>
  <si>
    <t>Figueira Branca</t>
  </si>
  <si>
    <t>ICEN-823</t>
  </si>
  <si>
    <t>Beta-296582</t>
  </si>
  <si>
    <t>Cova de les Cendres</t>
  </si>
  <si>
    <t>Beta-118025</t>
  </si>
  <si>
    <t>Cova d'en Pardo</t>
  </si>
  <si>
    <t>Beta-231880</t>
  </si>
  <si>
    <t>Mas d'Is</t>
  </si>
  <si>
    <t>CNA-48311.1</t>
  </si>
  <si>
    <t>Grain (Hordeum sp.)</t>
  </si>
  <si>
    <t>Beta-231879</t>
  </si>
  <si>
    <t>CNA-48321.1.2</t>
  </si>
  <si>
    <t>Beta-162092</t>
  </si>
  <si>
    <t>Beta-166727</t>
  </si>
  <si>
    <t>Beta-239378</t>
  </si>
  <si>
    <t>Monocot sp.</t>
  </si>
  <si>
    <t>Cova dels Calderons</t>
  </si>
  <si>
    <t>Beta-448625</t>
  </si>
  <si>
    <t>Benàmer</t>
  </si>
  <si>
    <t>CNA-539</t>
  </si>
  <si>
    <t>Pollen</t>
  </si>
  <si>
    <t>Arenal de la Virgen</t>
  </si>
  <si>
    <t>Beta-473943</t>
  </si>
  <si>
    <t>Beta-446588</t>
  </si>
  <si>
    <t>Cova de la Sarsa</t>
  </si>
  <si>
    <t>MAMS-19066</t>
  </si>
  <si>
    <t>Abric de la Falguera</t>
  </si>
  <si>
    <t>Beta-142289</t>
  </si>
  <si>
    <t>El Barranquet</t>
  </si>
  <si>
    <t>Beta-239379</t>
  </si>
  <si>
    <t>Beta-221431</t>
  </si>
  <si>
    <t>Beta-239377</t>
  </si>
  <si>
    <t>OxA-V-26076</t>
  </si>
  <si>
    <t>GifA-101360</t>
  </si>
  <si>
    <t>ETH-107001</t>
  </si>
  <si>
    <t>Cova de l'Or</t>
  </si>
  <si>
    <t>UCIAMS-66316</t>
  </si>
  <si>
    <t>ETH-107002</t>
  </si>
  <si>
    <t>MAMS-19068</t>
  </si>
  <si>
    <t>Beta-75219</t>
  </si>
  <si>
    <t>OxA-V-26075</t>
  </si>
  <si>
    <t>CNA-50871.1</t>
  </si>
  <si>
    <t>Cova Fosca de la Vall d'Ebo</t>
  </si>
  <si>
    <t>OxA-26047</t>
  </si>
  <si>
    <t>ETH-107003</t>
  </si>
  <si>
    <t>ETH-107004</t>
  </si>
  <si>
    <t>Beta-166728</t>
  </si>
  <si>
    <t>Beta-171906</t>
  </si>
  <si>
    <t>OxA-V-2360-25</t>
  </si>
  <si>
    <t>Cova Fosca</t>
  </si>
  <si>
    <t>Beta-149009</t>
  </si>
  <si>
    <t>Novelda C.U.</t>
  </si>
  <si>
    <t>Beta-227572</t>
  </si>
  <si>
    <t>OxA-V-2360-22</t>
  </si>
  <si>
    <t>Cova de l’Or</t>
  </si>
  <si>
    <t>MAMS-19063</t>
  </si>
  <si>
    <t>Cueva de la Cocina</t>
  </si>
  <si>
    <t>Beta-426849</t>
  </si>
  <si>
    <t>Pinus halepensis (brach)</t>
  </si>
  <si>
    <t>OxA-V-2392-26</t>
  </si>
  <si>
    <t>Beta-142288</t>
  </si>
  <si>
    <t>CNA-50861.1</t>
  </si>
  <si>
    <t>Other</t>
  </si>
  <si>
    <t>Coprolite</t>
  </si>
  <si>
    <t>OxA-10192</t>
  </si>
  <si>
    <t>OxA-31629</t>
  </si>
  <si>
    <t>Beta-298124</t>
  </si>
  <si>
    <t>H1754/1208</t>
  </si>
  <si>
    <t>Beta-107405</t>
  </si>
  <si>
    <t>OxA-10191</t>
  </si>
  <si>
    <t>Beta-298125</t>
  </si>
  <si>
    <t>Beta-75218</t>
  </si>
  <si>
    <t>Beta-149006</t>
  </si>
  <si>
    <t>Beta-231877</t>
  </si>
  <si>
    <t>Beta-222754</t>
  </si>
  <si>
    <t>Equus sp.</t>
  </si>
  <si>
    <t>CNA-48341.1</t>
  </si>
  <si>
    <t>CNA-50881.1</t>
  </si>
  <si>
    <t>Beta-298126</t>
  </si>
  <si>
    <t>Beta-227420</t>
  </si>
  <si>
    <t>Cueva de Nerja</t>
  </si>
  <si>
    <t>Beta-131577</t>
  </si>
  <si>
    <t>Cueva Esqueleto</t>
  </si>
  <si>
    <t>Sin-LAB-2121</t>
  </si>
  <si>
    <t>Cariguela</t>
  </si>
  <si>
    <t>Col-1566</t>
  </si>
  <si>
    <t>OxA-26086</t>
  </si>
  <si>
    <t>Abrigo de Zacatín</t>
  </si>
  <si>
    <t>Beta-542745</t>
  </si>
  <si>
    <t>Col-1560</t>
  </si>
  <si>
    <t>OxA-26085</t>
  </si>
  <si>
    <t>Col-1564</t>
  </si>
  <si>
    <t>Capra sp.</t>
  </si>
  <si>
    <t>Beta-369357</t>
  </si>
  <si>
    <t>Hostal Guadalupe</t>
  </si>
  <si>
    <t>Wk-25169</t>
  </si>
  <si>
    <t>Cueva Malalmuerzo</t>
  </si>
  <si>
    <t>CNA-1127</t>
  </si>
  <si>
    <t>Cueva Hundidero-Gato</t>
  </si>
  <si>
    <t>CNA-1132</t>
  </si>
  <si>
    <t>Pta-9163</t>
  </si>
  <si>
    <t>OxA-26084</t>
  </si>
  <si>
    <t>OxA-26083</t>
  </si>
  <si>
    <t>Wk-25167</t>
  </si>
  <si>
    <t>Bajondillo</t>
  </si>
  <si>
    <t>Wk-27461</t>
  </si>
  <si>
    <t>Roca Chica</t>
  </si>
  <si>
    <t>Wk-27462</t>
  </si>
  <si>
    <t>Cueva de los Murciélagos</t>
  </si>
  <si>
    <t>Wk-40844</t>
  </si>
  <si>
    <t>Col-1567</t>
  </si>
  <si>
    <t>Col-1561</t>
  </si>
  <si>
    <t>Cueva del Agua / Mujer</t>
  </si>
  <si>
    <t>CNA-1129</t>
  </si>
  <si>
    <t>OxA-26081</t>
  </si>
  <si>
    <t>OxA-26082</t>
  </si>
  <si>
    <t>OxA-26079</t>
  </si>
  <si>
    <t>Cueva del Toro</t>
  </si>
  <si>
    <t>Beta-365294</t>
  </si>
  <si>
    <t>OxA-26080</t>
  </si>
  <si>
    <t>MAMS-20437</t>
  </si>
  <si>
    <t>Beta-365290</t>
  </si>
  <si>
    <t>OxA-26078</t>
  </si>
  <si>
    <t>Beta-365293</t>
  </si>
  <si>
    <t>LJ-11</t>
  </si>
  <si>
    <t>CNA-1125</t>
  </si>
  <si>
    <t>Lumentxa</t>
  </si>
  <si>
    <t>Ua-12664</t>
  </si>
  <si>
    <t>5225</t>
  </si>
  <si>
    <t>Quercus sp</t>
  </si>
  <si>
    <t>Ua-12665</t>
  </si>
  <si>
    <t>5105</t>
  </si>
  <si>
    <t>Arenaza</t>
  </si>
  <si>
    <t>OxA-7157</t>
  </si>
  <si>
    <t>Los Gitanos</t>
  </si>
  <si>
    <t>AA-29113</t>
  </si>
  <si>
    <t>Kobaederra</t>
  </si>
  <si>
    <t>UBAR-471</t>
  </si>
  <si>
    <t>Monte Areo VI</t>
  </si>
  <si>
    <t>GrN-19123</t>
  </si>
  <si>
    <t>Herriko Barra</t>
  </si>
  <si>
    <t>I-5892</t>
  </si>
  <si>
    <t>Organic material</t>
  </si>
  <si>
    <t>Larrarte</t>
  </si>
  <si>
    <t>I-14781</t>
  </si>
  <si>
    <t>El Mirón</t>
  </si>
  <si>
    <t>GX-25856</t>
  </si>
  <si>
    <t>OxA-7156</t>
  </si>
  <si>
    <t>Carabión</t>
  </si>
  <si>
    <t>Poz-18372</t>
  </si>
  <si>
    <t>Cueva del Portillo del Arenal</t>
  </si>
  <si>
    <t>AA-20043</t>
  </si>
  <si>
    <t>GX-23413</t>
  </si>
  <si>
    <t>UBAR-470</t>
  </si>
  <si>
    <t>GX-23414</t>
  </si>
  <si>
    <t>GX-309010</t>
  </si>
  <si>
    <t>GX-25855</t>
  </si>
  <si>
    <t>Boheriza 2</t>
  </si>
  <si>
    <t>Ua-3228</t>
  </si>
  <si>
    <t>GX-25854</t>
  </si>
  <si>
    <t>Hayas I</t>
  </si>
  <si>
    <t>GrN-21232</t>
  </si>
  <si>
    <t>UBAR-693</t>
  </si>
  <si>
    <t>Monte Areo V</t>
  </si>
  <si>
    <t>GrN-22026</t>
  </si>
  <si>
    <t>Beta-126686</t>
  </si>
  <si>
    <t>Cueva de Santimamiñe</t>
  </si>
  <si>
    <t>Beta-240898</t>
  </si>
  <si>
    <t>Poz-30592</t>
  </si>
  <si>
    <t>La Cabaña 2</t>
  </si>
  <si>
    <t>Ua-3231</t>
  </si>
  <si>
    <t>Monte Areo XII</t>
  </si>
  <si>
    <t>UtC-7218</t>
  </si>
  <si>
    <t>AA-29110</t>
  </si>
  <si>
    <t>Pico Ramos</t>
  </si>
  <si>
    <t>Beta-181689</t>
  </si>
  <si>
    <t>UtC-7217</t>
  </si>
  <si>
    <t>UtC-7219</t>
  </si>
  <si>
    <t>GrN-22027</t>
  </si>
  <si>
    <t>Marizulo</t>
  </si>
  <si>
    <t>Ua-4818</t>
  </si>
  <si>
    <t>Trikuaizti</t>
  </si>
  <si>
    <t>I-14099</t>
  </si>
  <si>
    <t>GrN-5992</t>
  </si>
  <si>
    <t>UtC-7220</t>
  </si>
  <si>
    <t>GX-24461</t>
  </si>
  <si>
    <t>CSIC-1379</t>
  </si>
  <si>
    <t>GX-24462</t>
  </si>
  <si>
    <t>UtC-9329</t>
  </si>
  <si>
    <t>Ua-10375</t>
  </si>
  <si>
    <t>Sierra Plana</t>
  </si>
  <si>
    <t>OxA-6914</t>
  </si>
  <si>
    <t>Boheriza 3</t>
  </si>
  <si>
    <t>Ua-3229</t>
  </si>
  <si>
    <t>UBAR-472</t>
  </si>
  <si>
    <t>Peña Oviedo</t>
  </si>
  <si>
    <t>GrN-18782</t>
  </si>
  <si>
    <t>Ua-12662</t>
  </si>
  <si>
    <t>Arbustus unedo</t>
  </si>
  <si>
    <t>CSIC-1378</t>
  </si>
  <si>
    <t>Llaguna A</t>
  </si>
  <si>
    <t>GrN-19282</t>
  </si>
  <si>
    <t>GX-22128</t>
  </si>
  <si>
    <t>UBAR-521</t>
  </si>
  <si>
    <t>GrN-18283</t>
  </si>
  <si>
    <t>Llaguna D</t>
  </si>
  <si>
    <t>GrN-16647</t>
  </si>
  <si>
    <t>Cotero de la Mina</t>
  </si>
  <si>
    <t>AA-45916</t>
  </si>
  <si>
    <t>CSIC-1380</t>
  </si>
  <si>
    <t>GrN-16648</t>
  </si>
  <si>
    <t>Ua-12663</t>
  </si>
  <si>
    <t>I-14919</t>
  </si>
  <si>
    <t>Monte Areo XV</t>
  </si>
  <si>
    <t>GrN-19724</t>
  </si>
  <si>
    <t>Beta-240897</t>
  </si>
  <si>
    <t>Balma Margineda</t>
  </si>
  <si>
    <t>Beta-398960</t>
  </si>
  <si>
    <t>Chaves</t>
  </si>
  <si>
    <t>GrN-12683</t>
  </si>
  <si>
    <t>Beta-325681</t>
  </si>
  <si>
    <t>Corylus avellana</t>
  </si>
  <si>
    <t>Abrigo de Ángel 2</t>
  </si>
  <si>
    <t>Beta-286819</t>
  </si>
  <si>
    <t>La Lampara</t>
  </si>
  <si>
    <t>KIA-16579</t>
  </si>
  <si>
    <t>Pinus sp.</t>
  </si>
  <si>
    <t>KIA-16571</t>
  </si>
  <si>
    <t>GrA-38022</t>
  </si>
  <si>
    <t>Valmayor XI</t>
  </si>
  <si>
    <t>Beta-341168</t>
  </si>
  <si>
    <t>La Revilla del Campo</t>
  </si>
  <si>
    <t>KIA-13940</t>
  </si>
  <si>
    <t>Mendandia</t>
  </si>
  <si>
    <t>GrN-22741</t>
  </si>
  <si>
    <t>GrA-34258</t>
  </si>
  <si>
    <t>GrN-13604</t>
  </si>
  <si>
    <t>UCIAMS-66317</t>
  </si>
  <si>
    <t>KIA-13933</t>
  </si>
  <si>
    <t>CSIC-378</t>
  </si>
  <si>
    <t>KIA-13938</t>
  </si>
  <si>
    <t>KIA-13948</t>
  </si>
  <si>
    <t>KIA-13945</t>
  </si>
  <si>
    <t>GrN-22740</t>
  </si>
  <si>
    <t>Los Cascajos</t>
  </si>
  <si>
    <t>Ua-24428</t>
  </si>
  <si>
    <t>Juniperus sp.</t>
  </si>
  <si>
    <t>KIA-8874</t>
  </si>
  <si>
    <t>KIA-13942</t>
  </si>
  <si>
    <t>Beta-325682</t>
  </si>
  <si>
    <t>GrA-34257</t>
  </si>
  <si>
    <t>KIA-21347</t>
  </si>
  <si>
    <t>Fauna ¿domestic?</t>
  </si>
  <si>
    <t>KIA-13937</t>
  </si>
  <si>
    <t>KIA-4780</t>
  </si>
  <si>
    <t>Beta-254048</t>
  </si>
  <si>
    <t>KIA-13932</t>
  </si>
  <si>
    <t>Ua-24424</t>
  </si>
  <si>
    <t>GrA-28341</t>
  </si>
  <si>
    <t>Acorn</t>
  </si>
  <si>
    <t>Aizpea</t>
  </si>
  <si>
    <t>GrN-18421</t>
  </si>
  <si>
    <t>KIA-21358</t>
  </si>
  <si>
    <t>KIA-21356</t>
  </si>
  <si>
    <t>KIA-13936</t>
  </si>
  <si>
    <t>GrA-34256</t>
  </si>
  <si>
    <t>GrN-13602</t>
  </si>
  <si>
    <t>GrN-13605</t>
  </si>
  <si>
    <t>UtC-13347</t>
  </si>
  <si>
    <t>Grain (Triticum dioc/monococcum)</t>
  </si>
  <si>
    <t>Huerto Raso</t>
  </si>
  <si>
    <t>GrA-21360</t>
  </si>
  <si>
    <t>Rambla Legunova</t>
  </si>
  <si>
    <t>GrA-51971</t>
  </si>
  <si>
    <t>KIA-21351</t>
  </si>
  <si>
    <t>Cova dels Trocs</t>
  </si>
  <si>
    <t>MAMS-16163</t>
  </si>
  <si>
    <t>Esplugón</t>
  </si>
  <si>
    <t>MAMS-30168</t>
  </si>
  <si>
    <t>UtC-13346</t>
  </si>
  <si>
    <t>KIA-21352</t>
  </si>
  <si>
    <t>MAMS-16159</t>
  </si>
  <si>
    <t>KIA-21357</t>
  </si>
  <si>
    <t>UtC-13295</t>
  </si>
  <si>
    <t>UtC-13269</t>
  </si>
  <si>
    <t>Ua-24427</t>
  </si>
  <si>
    <t>Beta-460418</t>
  </si>
  <si>
    <t>Artiga Viturián</t>
  </si>
  <si>
    <t>Beta-582861</t>
  </si>
  <si>
    <t>Ovis sp.</t>
  </si>
  <si>
    <t>MAMS-16168</t>
  </si>
  <si>
    <t>MAMS-16164</t>
  </si>
  <si>
    <t>Cova del Vidre</t>
  </si>
  <si>
    <t>OxA-26065</t>
  </si>
  <si>
    <t>KIA-21359</t>
  </si>
  <si>
    <t>Los Husos I</t>
  </si>
  <si>
    <t>Beta-161182</t>
  </si>
  <si>
    <t>La Peña</t>
  </si>
  <si>
    <t>BM-2363</t>
  </si>
  <si>
    <t>Fuente Hoz</t>
  </si>
  <si>
    <t>I-13496</t>
  </si>
  <si>
    <t>Abrigo de los Baños</t>
  </si>
  <si>
    <t>GrN-24299</t>
  </si>
  <si>
    <t>I-12083</t>
  </si>
  <si>
    <t>El Collao</t>
  </si>
  <si>
    <t>Beta-337186</t>
  </si>
  <si>
    <t>Prazo</t>
  </si>
  <si>
    <t>OxA-24779</t>
  </si>
  <si>
    <t>GrN-16620</t>
  </si>
  <si>
    <t>Espertín</t>
  </si>
  <si>
    <t>Gif-10053</t>
  </si>
  <si>
    <t>Beta-164712</t>
  </si>
  <si>
    <t>Botiqueria dels Moros</t>
  </si>
  <si>
    <t>Ly-1198</t>
  </si>
  <si>
    <t>GrA-21552</t>
  </si>
  <si>
    <t>UCIAMS-15197</t>
  </si>
  <si>
    <t>Capra pyrenaica</t>
  </si>
  <si>
    <t>Kobeaga II</t>
  </si>
  <si>
    <t>GrN-24780</t>
  </si>
  <si>
    <t>Artusia</t>
  </si>
  <si>
    <t>Beta-374431</t>
  </si>
  <si>
    <t>UBA-27478</t>
  </si>
  <si>
    <t>Tossal de la Roca</t>
  </si>
  <si>
    <t>Gif-6898</t>
  </si>
  <si>
    <t>Abrigo de Peña 14</t>
  </si>
  <si>
    <t>GrN-25094</t>
  </si>
  <si>
    <t>GrN-22743</t>
  </si>
  <si>
    <t>Cueva del Nacimiento</t>
  </si>
  <si>
    <t>Gif-3471</t>
  </si>
  <si>
    <t>GrA-59632</t>
  </si>
  <si>
    <t>Pinus nigra</t>
  </si>
  <si>
    <t>Beta-267440</t>
  </si>
  <si>
    <t>São Julião</t>
  </si>
  <si>
    <t>ICEN-73</t>
  </si>
  <si>
    <t>Cueva Blanca</t>
  </si>
  <si>
    <t>Beta-288287</t>
  </si>
  <si>
    <t>Pinus halepensis</t>
  </si>
  <si>
    <t>GifA-102010</t>
  </si>
  <si>
    <t>Pineum (pineapple)</t>
  </si>
  <si>
    <t>GrA-13265</t>
  </si>
  <si>
    <t>Socuevas</t>
  </si>
  <si>
    <t>GrA-46015</t>
  </si>
  <si>
    <t>GrN-24300</t>
  </si>
  <si>
    <t>Gif-6897</t>
  </si>
  <si>
    <t>GrA-21551</t>
  </si>
  <si>
    <t>AA-59519</t>
  </si>
  <si>
    <t>Bractea</t>
  </si>
  <si>
    <t>Pareko Landa</t>
  </si>
  <si>
    <t>GrN-24782</t>
  </si>
  <si>
    <t>CNA-680</t>
  </si>
  <si>
    <t>Beta-284148</t>
  </si>
  <si>
    <t>Atxoste</t>
  </si>
  <si>
    <t>GrA-13469</t>
  </si>
  <si>
    <t>Beta-287331</t>
  </si>
  <si>
    <t>UCIAMS-145195</t>
  </si>
  <si>
    <t>Ua-18269</t>
  </si>
  <si>
    <t>UCIAMS-15196</t>
  </si>
  <si>
    <t>Abrigo de Ángel 1</t>
  </si>
  <si>
    <t>GrA-27274</t>
  </si>
  <si>
    <t>UCIAMS-147347</t>
  </si>
  <si>
    <t>Cabeço da Arruda</t>
  </si>
  <si>
    <t>TO-10215</t>
  </si>
  <si>
    <t>AA-2295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</si>
</sst>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9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0" fillId="0" borderId="0" xfId="0" applyFont="1" applyAlignment="1" applyProtection="1"/>
    <xf numFmtId="49" fontId="3" fillId="0" borderId="0" xfId="0" applyNumberFormat="1" applyFont="1" applyAlignment="1" applyProtection="1">
      <alignment horizontal="center" vertical="top"/>
    </xf>
    <xf numFmtId="1" fontId="3" fillId="3" borderId="0" xfId="0" applyNumberFormat="1" applyFont="1" applyFill="1" applyAlignment="1" applyProtection="1">
      <alignment horizontal="center" vertical="top"/>
    </xf>
    <xf numFmtId="0" fontId="0" fillId="2" borderId="0" xfId="0" applyFill="1"/>
    <xf numFmtId="49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1" fontId="3" fillId="3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1" fontId="3" fillId="3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1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2" fontId="0" fillId="0" borderId="0" xfId="0" applyNumberFormat="1"/>
    <xf numFmtId="0" fontId="1" fillId="0" borderId="0" xfId="0" applyFont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0" fillId="0" borderId="0" xfId="0"/>
    <xf numFmtId="49" fontId="3" fillId="3" borderId="0" xfId="0" applyNumberFormat="1" applyFont="1" applyFill="1" applyAlignment="1">
      <alignment horizontal="center" vertical="top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52"/>
  <sheetViews>
    <sheetView tabSelected="1" zoomScale="120" zoomScaleNormal="120" workbookViewId="0"/>
  </sheetViews>
  <sheetFormatPr baseColWidth="10" defaultColWidth="11.5703125" defaultRowHeight="12.75" x14ac:dyDescent="0.2"/>
  <cols>
    <col min="1" max="1" width="20.85546875" style="1" customWidth="1"/>
    <col min="2" max="3" width="12.85546875" style="1" customWidth="1"/>
    <col min="10" max="10" width="26.140625" style="1" customWidth="1"/>
  </cols>
  <sheetData>
    <row r="1" spans="1:1011" x14ac:dyDescent="0.2">
      <c r="A1" s="2" t="s">
        <v>0</v>
      </c>
      <c r="B1" s="2" t="s">
        <v>1</v>
      </c>
      <c r="C1" s="3"/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8" t="s">
        <v>9</v>
      </c>
      <c r="B2" s="9" t="s">
        <v>10</v>
      </c>
      <c r="C2" s="10">
        <v>1</v>
      </c>
      <c r="D2" s="11">
        <v>6655</v>
      </c>
      <c r="E2" s="11">
        <v>45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12"/>
      <c r="ALV2" s="12"/>
      <c r="ALW2" s="12"/>
    </row>
    <row r="3" spans="1:1011" x14ac:dyDescent="0.2">
      <c r="A3" s="13" t="s">
        <v>16</v>
      </c>
      <c r="B3" s="13" t="s">
        <v>17</v>
      </c>
      <c r="C3" s="14">
        <f t="shared" ref="C3:C34" si="0">C2+1</f>
        <v>2</v>
      </c>
      <c r="D3" s="11">
        <v>6630</v>
      </c>
      <c r="E3" s="11">
        <v>30</v>
      </c>
      <c r="F3" s="13" t="s">
        <v>18</v>
      </c>
      <c r="G3" s="13" t="s">
        <v>12</v>
      </c>
      <c r="H3" s="13" t="s">
        <v>13</v>
      </c>
      <c r="I3" s="13" t="s">
        <v>19</v>
      </c>
      <c r="J3" s="13" t="s">
        <v>20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11" x14ac:dyDescent="0.2">
      <c r="A4" s="13" t="s">
        <v>21</v>
      </c>
      <c r="B4" s="13" t="s">
        <v>22</v>
      </c>
      <c r="C4" s="14">
        <f t="shared" si="0"/>
        <v>3</v>
      </c>
      <c r="D4" s="11">
        <v>6620</v>
      </c>
      <c r="E4" s="11">
        <v>60</v>
      </c>
      <c r="F4" s="13" t="s">
        <v>18</v>
      </c>
      <c r="G4" s="13" t="s">
        <v>23</v>
      </c>
      <c r="H4" s="13" t="s">
        <v>13</v>
      </c>
      <c r="I4" s="13" t="s">
        <v>19</v>
      </c>
      <c r="J4" s="13" t="s">
        <v>24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</row>
    <row r="5" spans="1:1011" x14ac:dyDescent="0.2">
      <c r="A5" s="7" t="s">
        <v>25</v>
      </c>
      <c r="B5" s="13" t="s">
        <v>26</v>
      </c>
      <c r="C5" s="14">
        <f t="shared" si="0"/>
        <v>4</v>
      </c>
      <c r="D5" s="11">
        <v>6590</v>
      </c>
      <c r="E5" s="11">
        <v>30</v>
      </c>
      <c r="F5" s="13" t="s">
        <v>11</v>
      </c>
      <c r="G5" s="13" t="s">
        <v>12</v>
      </c>
      <c r="H5" s="13" t="s">
        <v>13</v>
      </c>
      <c r="I5" s="13" t="s">
        <v>27</v>
      </c>
      <c r="J5" s="13" t="s">
        <v>28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</row>
    <row r="6" spans="1:1011" x14ac:dyDescent="0.2">
      <c r="A6" s="13" t="s">
        <v>16</v>
      </c>
      <c r="B6" s="13" t="s">
        <v>29</v>
      </c>
      <c r="C6" s="14">
        <f t="shared" si="0"/>
        <v>5</v>
      </c>
      <c r="D6" s="11">
        <v>6570</v>
      </c>
      <c r="E6" s="11">
        <v>30</v>
      </c>
      <c r="F6" s="13" t="s">
        <v>18</v>
      </c>
      <c r="G6" s="13" t="s">
        <v>12</v>
      </c>
      <c r="H6" s="13" t="s">
        <v>13</v>
      </c>
      <c r="I6" s="13" t="s">
        <v>19</v>
      </c>
      <c r="J6" s="13" t="s">
        <v>20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</row>
    <row r="7" spans="1:1011" x14ac:dyDescent="0.2">
      <c r="A7" s="7" t="s">
        <v>30</v>
      </c>
      <c r="B7" s="13" t="s">
        <v>31</v>
      </c>
      <c r="C7" s="14">
        <f t="shared" si="0"/>
        <v>6</v>
      </c>
      <c r="D7" s="11">
        <v>6561</v>
      </c>
      <c r="E7" s="11">
        <v>56</v>
      </c>
      <c r="F7" s="13" t="s">
        <v>18</v>
      </c>
      <c r="G7" s="13" t="s">
        <v>12</v>
      </c>
      <c r="H7" s="13" t="s">
        <v>13</v>
      </c>
      <c r="I7" s="13" t="s">
        <v>19</v>
      </c>
      <c r="J7" s="13" t="s">
        <v>20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</row>
    <row r="8" spans="1:1011" x14ac:dyDescent="0.2">
      <c r="A8" s="13" t="s">
        <v>21</v>
      </c>
      <c r="B8" s="13" t="s">
        <v>32</v>
      </c>
      <c r="C8" s="14">
        <f t="shared" si="0"/>
        <v>7</v>
      </c>
      <c r="D8" s="11">
        <v>6536</v>
      </c>
      <c r="E8" s="11">
        <v>36</v>
      </c>
      <c r="F8" s="13" t="s">
        <v>11</v>
      </c>
      <c r="G8" s="13" t="s">
        <v>12</v>
      </c>
      <c r="H8" s="13" t="s">
        <v>13</v>
      </c>
      <c r="I8" s="13" t="s">
        <v>27</v>
      </c>
      <c r="J8" s="13" t="s">
        <v>33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</row>
    <row r="9" spans="1:1011" x14ac:dyDescent="0.2">
      <c r="A9" s="13" t="s">
        <v>34</v>
      </c>
      <c r="B9" s="13" t="s">
        <v>35</v>
      </c>
      <c r="C9" s="14">
        <f t="shared" si="0"/>
        <v>8</v>
      </c>
      <c r="D9" s="11">
        <v>6525</v>
      </c>
      <c r="E9" s="11">
        <v>45</v>
      </c>
      <c r="F9" s="13" t="s">
        <v>18</v>
      </c>
      <c r="G9" s="13" t="s">
        <v>12</v>
      </c>
      <c r="H9" s="13" t="s">
        <v>13</v>
      </c>
      <c r="I9" s="13" t="s">
        <v>19</v>
      </c>
      <c r="J9" s="13" t="s">
        <v>36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</row>
    <row r="10" spans="1:1011" x14ac:dyDescent="0.2">
      <c r="A10" s="7" t="s">
        <v>25</v>
      </c>
      <c r="B10" s="13" t="s">
        <v>37</v>
      </c>
      <c r="C10" s="14">
        <f t="shared" si="0"/>
        <v>9</v>
      </c>
      <c r="D10" s="11">
        <v>6510</v>
      </c>
      <c r="E10" s="11">
        <v>30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38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</row>
    <row r="11" spans="1:1011" x14ac:dyDescent="0.2">
      <c r="A11" s="7" t="s">
        <v>39</v>
      </c>
      <c r="B11" s="13" t="s">
        <v>40</v>
      </c>
      <c r="C11" s="14">
        <f t="shared" si="0"/>
        <v>10</v>
      </c>
      <c r="D11" s="11">
        <v>6490</v>
      </c>
      <c r="E11" s="11">
        <v>40</v>
      </c>
      <c r="F11" s="13" t="s">
        <v>18</v>
      </c>
      <c r="G11" s="13" t="s">
        <v>12</v>
      </c>
      <c r="H11" s="13" t="s">
        <v>13</v>
      </c>
      <c r="I11" s="13" t="s">
        <v>19</v>
      </c>
      <c r="J11" s="13" t="s">
        <v>41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</row>
    <row r="12" spans="1:1011" x14ac:dyDescent="0.2">
      <c r="A12" s="13" t="s">
        <v>42</v>
      </c>
      <c r="B12" s="13" t="s">
        <v>43</v>
      </c>
      <c r="C12" s="14">
        <f t="shared" si="0"/>
        <v>11</v>
      </c>
      <c r="D12" s="11">
        <v>6470</v>
      </c>
      <c r="E12" s="11">
        <v>40</v>
      </c>
      <c r="F12" s="13" t="s">
        <v>11</v>
      </c>
      <c r="G12" s="13" t="s">
        <v>12</v>
      </c>
      <c r="H12" s="13" t="s">
        <v>13</v>
      </c>
      <c r="I12" s="13" t="s">
        <v>14</v>
      </c>
      <c r="J12" s="13" t="s">
        <v>44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</row>
    <row r="13" spans="1:1011" x14ac:dyDescent="0.2">
      <c r="A13" s="7" t="s">
        <v>9</v>
      </c>
      <c r="B13" s="13" t="s">
        <v>45</v>
      </c>
      <c r="C13" s="14">
        <f t="shared" si="0"/>
        <v>12</v>
      </c>
      <c r="D13" s="11">
        <v>6458</v>
      </c>
      <c r="E13" s="11">
        <v>38</v>
      </c>
      <c r="F13" s="13" t="s">
        <v>11</v>
      </c>
      <c r="G13" s="13" t="s">
        <v>12</v>
      </c>
      <c r="H13" s="13" t="s">
        <v>13</v>
      </c>
      <c r="I13" s="13" t="s">
        <v>14</v>
      </c>
      <c r="J13" s="13" t="s">
        <v>15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</row>
    <row r="14" spans="1:1011" x14ac:dyDescent="0.2">
      <c r="A14" s="13" t="s">
        <v>21</v>
      </c>
      <c r="B14" s="13" t="s">
        <v>46</v>
      </c>
      <c r="C14" s="14">
        <f t="shared" si="0"/>
        <v>13</v>
      </c>
      <c r="D14" s="11">
        <v>6440</v>
      </c>
      <c r="E14" s="11">
        <v>40</v>
      </c>
      <c r="F14" s="13" t="s">
        <v>11</v>
      </c>
      <c r="G14" s="13" t="s">
        <v>12</v>
      </c>
      <c r="H14" s="13" t="s">
        <v>13</v>
      </c>
      <c r="I14" s="13" t="s">
        <v>27</v>
      </c>
      <c r="J14" s="13" t="s">
        <v>33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</row>
    <row r="15" spans="1:1011" x14ac:dyDescent="0.2">
      <c r="A15" s="7" t="s">
        <v>9</v>
      </c>
      <c r="B15" s="13" t="s">
        <v>47</v>
      </c>
      <c r="C15" s="14">
        <f t="shared" si="0"/>
        <v>14</v>
      </c>
      <c r="D15" s="11">
        <v>6440</v>
      </c>
      <c r="E15" s="11">
        <v>30</v>
      </c>
      <c r="F15" s="13" t="s">
        <v>11</v>
      </c>
      <c r="G15" s="13" t="s">
        <v>12</v>
      </c>
      <c r="H15" s="13" t="s">
        <v>13</v>
      </c>
      <c r="I15" s="13" t="s">
        <v>27</v>
      </c>
      <c r="J15" s="13" t="s">
        <v>38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</row>
    <row r="16" spans="1:1011" x14ac:dyDescent="0.2">
      <c r="A16" s="7" t="s">
        <v>48</v>
      </c>
      <c r="B16" s="13" t="s">
        <v>49</v>
      </c>
      <c r="C16" s="14">
        <f t="shared" si="0"/>
        <v>15</v>
      </c>
      <c r="D16" s="11">
        <v>6440</v>
      </c>
      <c r="E16" s="11">
        <v>40</v>
      </c>
      <c r="F16" s="13" t="s">
        <v>11</v>
      </c>
      <c r="G16" s="13" t="s">
        <v>12</v>
      </c>
      <c r="H16" s="13" t="s">
        <v>13</v>
      </c>
      <c r="I16" s="13" t="s">
        <v>14</v>
      </c>
      <c r="J16" s="13" t="s">
        <v>50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</row>
    <row r="17" spans="1:1008" x14ac:dyDescent="0.2">
      <c r="A17" s="7" t="s">
        <v>51</v>
      </c>
      <c r="B17" s="13" t="s">
        <v>52</v>
      </c>
      <c r="C17" s="14">
        <f t="shared" si="0"/>
        <v>16</v>
      </c>
      <c r="D17" s="11">
        <v>6425</v>
      </c>
      <c r="E17" s="11">
        <v>35</v>
      </c>
      <c r="F17" s="13" t="s">
        <v>11</v>
      </c>
      <c r="G17" s="13" t="s">
        <v>12</v>
      </c>
      <c r="H17" s="13" t="s">
        <v>13</v>
      </c>
      <c r="I17" s="13" t="s">
        <v>14</v>
      </c>
      <c r="J17" s="13" t="s">
        <v>53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</row>
    <row r="18" spans="1:1008" x14ac:dyDescent="0.2">
      <c r="A18" s="7" t="s">
        <v>54</v>
      </c>
      <c r="B18" s="13" t="s">
        <v>55</v>
      </c>
      <c r="C18" s="14">
        <f t="shared" si="0"/>
        <v>17</v>
      </c>
      <c r="D18" s="11">
        <v>6421</v>
      </c>
      <c r="E18" s="11">
        <v>34</v>
      </c>
      <c r="F18" s="13" t="s">
        <v>11</v>
      </c>
      <c r="G18" s="13" t="s">
        <v>12</v>
      </c>
      <c r="H18" s="13" t="s">
        <v>13</v>
      </c>
      <c r="I18" s="13" t="s">
        <v>27</v>
      </c>
      <c r="J18" s="13" t="s">
        <v>28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</row>
    <row r="19" spans="1:1008" x14ac:dyDescent="0.2">
      <c r="A19" s="7" t="s">
        <v>39</v>
      </c>
      <c r="B19" s="13" t="s">
        <v>56</v>
      </c>
      <c r="C19" s="14">
        <f t="shared" si="0"/>
        <v>18</v>
      </c>
      <c r="D19" s="11">
        <v>6420</v>
      </c>
      <c r="E19" s="11">
        <v>40</v>
      </c>
      <c r="F19" s="13" t="s">
        <v>18</v>
      </c>
      <c r="G19" s="13" t="s">
        <v>12</v>
      </c>
      <c r="H19" s="13" t="s">
        <v>13</v>
      </c>
      <c r="I19" s="13" t="s">
        <v>19</v>
      </c>
      <c r="J19" s="13" t="s">
        <v>41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</row>
    <row r="20" spans="1:1008" x14ac:dyDescent="0.2">
      <c r="A20" s="13" t="s">
        <v>57</v>
      </c>
      <c r="B20" s="13" t="s">
        <v>58</v>
      </c>
      <c r="C20" s="14">
        <f t="shared" si="0"/>
        <v>19</v>
      </c>
      <c r="D20" s="11">
        <v>6410</v>
      </c>
      <c r="E20" s="11">
        <v>70</v>
      </c>
      <c r="F20" s="13" t="s">
        <v>18</v>
      </c>
      <c r="G20" s="13" t="s">
        <v>23</v>
      </c>
      <c r="H20" s="13" t="s">
        <v>59</v>
      </c>
      <c r="I20" s="13" t="s">
        <v>60</v>
      </c>
      <c r="J20" s="13" t="s">
        <v>61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</row>
    <row r="21" spans="1:1008" x14ac:dyDescent="0.2">
      <c r="A21" s="7" t="s">
        <v>62</v>
      </c>
      <c r="B21" s="13" t="s">
        <v>63</v>
      </c>
      <c r="C21" s="14">
        <f t="shared" si="0"/>
        <v>20</v>
      </c>
      <c r="D21" s="11">
        <v>6410</v>
      </c>
      <c r="E21" s="11">
        <v>30</v>
      </c>
      <c r="F21" s="13" t="s">
        <v>11</v>
      </c>
      <c r="G21" s="13" t="s">
        <v>12</v>
      </c>
      <c r="H21" s="13" t="s">
        <v>13</v>
      </c>
      <c r="I21" s="13" t="s">
        <v>27</v>
      </c>
      <c r="J21" s="13" t="s">
        <v>33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</row>
    <row r="22" spans="1:1008" x14ac:dyDescent="0.2">
      <c r="A22" s="7" t="s">
        <v>39</v>
      </c>
      <c r="B22" s="13" t="s">
        <v>64</v>
      </c>
      <c r="C22" s="14">
        <f t="shared" si="0"/>
        <v>21</v>
      </c>
      <c r="D22" s="11">
        <v>6410</v>
      </c>
      <c r="E22" s="11">
        <v>40</v>
      </c>
      <c r="F22" s="13" t="s">
        <v>18</v>
      </c>
      <c r="G22" s="13" t="s">
        <v>12</v>
      </c>
      <c r="H22" s="13" t="s">
        <v>13</v>
      </c>
      <c r="I22" s="13" t="s">
        <v>19</v>
      </c>
      <c r="J22" s="13" t="s">
        <v>65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</row>
    <row r="23" spans="1:1008" x14ac:dyDescent="0.2">
      <c r="A23" s="7" t="s">
        <v>66</v>
      </c>
      <c r="B23" s="13" t="s">
        <v>67</v>
      </c>
      <c r="C23" s="14">
        <f t="shared" si="0"/>
        <v>22</v>
      </c>
      <c r="D23" s="11">
        <v>6410</v>
      </c>
      <c r="E23" s="11">
        <v>30</v>
      </c>
      <c r="F23" s="13" t="s">
        <v>11</v>
      </c>
      <c r="G23" s="13" t="s">
        <v>12</v>
      </c>
      <c r="H23" s="13" t="s">
        <v>13</v>
      </c>
      <c r="I23" s="13" t="s">
        <v>14</v>
      </c>
      <c r="J23" s="13" t="s">
        <v>50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</row>
    <row r="24" spans="1:1008" x14ac:dyDescent="0.2">
      <c r="A24" s="7" t="s">
        <v>66</v>
      </c>
      <c r="B24" s="13" t="s">
        <v>68</v>
      </c>
      <c r="C24" s="14">
        <f t="shared" si="0"/>
        <v>23</v>
      </c>
      <c r="D24" s="11">
        <v>6410</v>
      </c>
      <c r="E24" s="11">
        <v>30</v>
      </c>
      <c r="F24" s="13" t="s">
        <v>11</v>
      </c>
      <c r="G24" s="13" t="s">
        <v>12</v>
      </c>
      <c r="H24" s="13" t="s">
        <v>13</v>
      </c>
      <c r="I24" s="13" t="s">
        <v>14</v>
      </c>
      <c r="J24" s="13" t="s">
        <v>50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</row>
    <row r="25" spans="1:1008" x14ac:dyDescent="0.2">
      <c r="A25" s="7" t="s">
        <v>69</v>
      </c>
      <c r="B25" s="13" t="s">
        <v>70</v>
      </c>
      <c r="C25" s="14">
        <f t="shared" si="0"/>
        <v>24</v>
      </c>
      <c r="D25" s="11">
        <v>6410</v>
      </c>
      <c r="E25" s="11">
        <v>40</v>
      </c>
      <c r="F25" s="13" t="s">
        <v>11</v>
      </c>
      <c r="G25" s="13" t="s">
        <v>12</v>
      </c>
      <c r="H25" s="13" t="s">
        <v>13</v>
      </c>
      <c r="I25" s="13" t="s">
        <v>14</v>
      </c>
      <c r="J25" s="13" t="s">
        <v>15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</row>
    <row r="26" spans="1:1008" x14ac:dyDescent="0.2">
      <c r="A26" s="7" t="s">
        <v>54</v>
      </c>
      <c r="B26" s="13" t="s">
        <v>71</v>
      </c>
      <c r="C26" s="14">
        <f t="shared" si="0"/>
        <v>25</v>
      </c>
      <c r="D26" s="11">
        <v>6405</v>
      </c>
      <c r="E26" s="11">
        <v>50</v>
      </c>
      <c r="F26" s="13" t="s">
        <v>11</v>
      </c>
      <c r="G26" s="13" t="s">
        <v>23</v>
      </c>
      <c r="H26" s="13" t="s">
        <v>59</v>
      </c>
      <c r="I26" s="13" t="s">
        <v>27</v>
      </c>
      <c r="J26" s="13" t="s">
        <v>72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</row>
    <row r="27" spans="1:1008" x14ac:dyDescent="0.2">
      <c r="A27" s="13" t="s">
        <v>57</v>
      </c>
      <c r="B27" s="13" t="s">
        <v>73</v>
      </c>
      <c r="C27" s="14">
        <f t="shared" si="0"/>
        <v>26</v>
      </c>
      <c r="D27" s="11">
        <v>6401</v>
      </c>
      <c r="E27" s="11">
        <v>38</v>
      </c>
      <c r="F27" s="13" t="s">
        <v>18</v>
      </c>
      <c r="G27" s="13" t="s">
        <v>12</v>
      </c>
      <c r="H27" s="13" t="s">
        <v>13</v>
      </c>
      <c r="I27" s="13" t="s">
        <v>60</v>
      </c>
      <c r="J27" s="13" t="s">
        <v>61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</row>
    <row r="28" spans="1:1008" x14ac:dyDescent="0.2">
      <c r="A28" s="7" t="s">
        <v>74</v>
      </c>
      <c r="B28" s="13" t="s">
        <v>75</v>
      </c>
      <c r="C28" s="14">
        <f t="shared" si="0"/>
        <v>27</v>
      </c>
      <c r="D28" s="11">
        <v>6400</v>
      </c>
      <c r="E28" s="11">
        <v>50</v>
      </c>
      <c r="F28" s="13" t="s">
        <v>11</v>
      </c>
      <c r="G28" s="13" t="s">
        <v>12</v>
      </c>
      <c r="H28" s="13" t="s">
        <v>13</v>
      </c>
      <c r="I28" s="13" t="s">
        <v>14</v>
      </c>
      <c r="J28" s="13" t="s">
        <v>15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</row>
    <row r="29" spans="1:1008" x14ac:dyDescent="0.2">
      <c r="A29" s="7" t="s">
        <v>54</v>
      </c>
      <c r="B29" s="13" t="s">
        <v>76</v>
      </c>
      <c r="C29" s="14">
        <f t="shared" si="0"/>
        <v>28</v>
      </c>
      <c r="D29" s="11">
        <v>6400</v>
      </c>
      <c r="E29" s="11">
        <v>30</v>
      </c>
      <c r="F29" s="13" t="s">
        <v>11</v>
      </c>
      <c r="G29" s="13" t="s">
        <v>12</v>
      </c>
      <c r="H29" s="13" t="s">
        <v>13</v>
      </c>
      <c r="I29" s="13" t="s">
        <v>14</v>
      </c>
      <c r="J29" s="13" t="s">
        <v>50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</row>
    <row r="30" spans="1:1008" x14ac:dyDescent="0.2">
      <c r="A30" s="7" t="s">
        <v>66</v>
      </c>
      <c r="B30" s="13" t="s">
        <v>77</v>
      </c>
      <c r="C30" s="14">
        <f t="shared" si="0"/>
        <v>29</v>
      </c>
      <c r="D30" s="11">
        <v>6395</v>
      </c>
      <c r="E30" s="11">
        <v>39</v>
      </c>
      <c r="F30" s="13" t="s">
        <v>11</v>
      </c>
      <c r="G30" s="13" t="s">
        <v>12</v>
      </c>
      <c r="H30" s="13" t="s">
        <v>13</v>
      </c>
      <c r="I30" s="13" t="s">
        <v>14</v>
      </c>
      <c r="J30" s="13" t="s">
        <v>50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</row>
    <row r="31" spans="1:1008" x14ac:dyDescent="0.2">
      <c r="A31" s="7" t="s">
        <v>54</v>
      </c>
      <c r="B31" s="13" t="s">
        <v>78</v>
      </c>
      <c r="C31" s="14">
        <f t="shared" si="0"/>
        <v>30</v>
      </c>
      <c r="D31" s="11">
        <v>6391</v>
      </c>
      <c r="E31" s="11">
        <v>34</v>
      </c>
      <c r="F31" s="13" t="s">
        <v>11</v>
      </c>
      <c r="G31" s="13" t="s">
        <v>12</v>
      </c>
      <c r="H31" s="13" t="s">
        <v>13</v>
      </c>
      <c r="I31" s="13" t="s">
        <v>27</v>
      </c>
      <c r="J31" s="13" t="s">
        <v>28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</row>
    <row r="32" spans="1:1008" x14ac:dyDescent="0.2">
      <c r="A32" s="7" t="s">
        <v>66</v>
      </c>
      <c r="B32" s="13" t="s">
        <v>79</v>
      </c>
      <c r="C32" s="14">
        <f t="shared" si="0"/>
        <v>31</v>
      </c>
      <c r="D32" s="11">
        <v>6390</v>
      </c>
      <c r="E32" s="11">
        <v>30</v>
      </c>
      <c r="F32" s="13" t="s">
        <v>11</v>
      </c>
      <c r="G32" s="13" t="s">
        <v>12</v>
      </c>
      <c r="H32" s="13" t="s">
        <v>13</v>
      </c>
      <c r="I32" s="13" t="s">
        <v>14</v>
      </c>
      <c r="J32" s="13" t="s">
        <v>50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</row>
    <row r="33" spans="1:1008" x14ac:dyDescent="0.2">
      <c r="A33" s="7" t="s">
        <v>51</v>
      </c>
      <c r="B33" s="13" t="s">
        <v>80</v>
      </c>
      <c r="C33" s="14">
        <f t="shared" si="0"/>
        <v>32</v>
      </c>
      <c r="D33" s="11">
        <v>6390</v>
      </c>
      <c r="E33" s="11">
        <v>34</v>
      </c>
      <c r="F33" s="13" t="s">
        <v>11</v>
      </c>
      <c r="G33" s="13" t="s">
        <v>12</v>
      </c>
      <c r="H33" s="13" t="s">
        <v>13</v>
      </c>
      <c r="I33" s="13" t="s">
        <v>14</v>
      </c>
      <c r="J33" s="13" t="s">
        <v>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</row>
    <row r="34" spans="1:1008" x14ac:dyDescent="0.2">
      <c r="A34" s="13" t="s">
        <v>81</v>
      </c>
      <c r="B34" s="13" t="s">
        <v>82</v>
      </c>
      <c r="C34" s="14">
        <f t="shared" si="0"/>
        <v>33</v>
      </c>
      <c r="D34" s="11">
        <v>6380</v>
      </c>
      <c r="E34" s="11">
        <v>30</v>
      </c>
      <c r="F34" s="13" t="s">
        <v>11</v>
      </c>
      <c r="G34" s="13" t="s">
        <v>12</v>
      </c>
      <c r="H34" s="13" t="s">
        <v>13</v>
      </c>
      <c r="I34" s="13" t="s">
        <v>27</v>
      </c>
      <c r="J34" s="13" t="s">
        <v>33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</row>
    <row r="35" spans="1:1008" x14ac:dyDescent="0.2">
      <c r="A35" s="7" t="s">
        <v>54</v>
      </c>
      <c r="B35" s="13" t="s">
        <v>83</v>
      </c>
      <c r="C35" s="14">
        <f t="shared" ref="C35:C52" si="1">C34+1</f>
        <v>34</v>
      </c>
      <c r="D35" s="11">
        <v>6375</v>
      </c>
      <c r="E35" s="11">
        <v>34</v>
      </c>
      <c r="F35" s="13" t="s">
        <v>11</v>
      </c>
      <c r="G35" s="13" t="s">
        <v>12</v>
      </c>
      <c r="H35" s="13" t="s">
        <v>13</v>
      </c>
      <c r="I35" s="13" t="s">
        <v>27</v>
      </c>
      <c r="J35" s="13" t="s">
        <v>28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</row>
    <row r="36" spans="1:1008" x14ac:dyDescent="0.2">
      <c r="A36" s="7" t="s">
        <v>30</v>
      </c>
      <c r="B36" s="13" t="s">
        <v>84</v>
      </c>
      <c r="C36" s="14">
        <f t="shared" si="1"/>
        <v>35</v>
      </c>
      <c r="D36" s="11">
        <v>6370</v>
      </c>
      <c r="E36" s="11">
        <v>57</v>
      </c>
      <c r="F36" s="13" t="s">
        <v>18</v>
      </c>
      <c r="G36" s="13" t="s">
        <v>12</v>
      </c>
      <c r="H36" s="13" t="s">
        <v>13</v>
      </c>
      <c r="I36" s="13" t="s">
        <v>19</v>
      </c>
      <c r="J36" s="13" t="s">
        <v>20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</row>
    <row r="37" spans="1:1008" x14ac:dyDescent="0.2">
      <c r="A37" s="7" t="s">
        <v>54</v>
      </c>
      <c r="B37" s="13" t="s">
        <v>85</v>
      </c>
      <c r="C37" s="14">
        <f t="shared" si="1"/>
        <v>36</v>
      </c>
      <c r="D37" s="11">
        <v>6370</v>
      </c>
      <c r="E37" s="11">
        <v>30</v>
      </c>
      <c r="F37" s="13" t="s">
        <v>11</v>
      </c>
      <c r="G37" s="13" t="s">
        <v>12</v>
      </c>
      <c r="H37" s="13" t="s">
        <v>13</v>
      </c>
      <c r="I37" s="13" t="s">
        <v>14</v>
      </c>
      <c r="J37" s="13" t="s">
        <v>50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</row>
    <row r="38" spans="1:1008" x14ac:dyDescent="0.2">
      <c r="A38" s="7" t="s">
        <v>30</v>
      </c>
      <c r="B38" s="13" t="s">
        <v>86</v>
      </c>
      <c r="C38" s="14">
        <f t="shared" si="1"/>
        <v>37</v>
      </c>
      <c r="D38" s="11">
        <v>6361</v>
      </c>
      <c r="E38" s="11">
        <v>36</v>
      </c>
      <c r="F38" s="13" t="s">
        <v>11</v>
      </c>
      <c r="G38" s="13" t="s">
        <v>12</v>
      </c>
      <c r="H38" s="13" t="s">
        <v>13</v>
      </c>
      <c r="I38" s="13" t="s">
        <v>27</v>
      </c>
      <c r="J38" s="13" t="s">
        <v>38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</row>
    <row r="39" spans="1:1008" x14ac:dyDescent="0.2">
      <c r="A39" s="13" t="s">
        <v>81</v>
      </c>
      <c r="B39" s="13" t="s">
        <v>87</v>
      </c>
      <c r="C39" s="14">
        <f t="shared" si="1"/>
        <v>38</v>
      </c>
      <c r="D39" s="11">
        <v>6360</v>
      </c>
      <c r="E39" s="11">
        <v>30</v>
      </c>
      <c r="F39" s="13" t="s">
        <v>11</v>
      </c>
      <c r="G39" s="13" t="s">
        <v>12</v>
      </c>
      <c r="H39" s="13" t="s">
        <v>13</v>
      </c>
      <c r="I39" s="13" t="s">
        <v>27</v>
      </c>
      <c r="J39" s="13" t="s">
        <v>88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</row>
    <row r="40" spans="1:1008" x14ac:dyDescent="0.2">
      <c r="A40" s="7" t="s">
        <v>30</v>
      </c>
      <c r="B40" s="13" t="s">
        <v>89</v>
      </c>
      <c r="C40" s="14">
        <f t="shared" si="1"/>
        <v>39</v>
      </c>
      <c r="D40" s="11">
        <v>6354</v>
      </c>
      <c r="E40" s="11">
        <v>38</v>
      </c>
      <c r="F40" s="13" t="s">
        <v>11</v>
      </c>
      <c r="G40" s="13" t="s">
        <v>12</v>
      </c>
      <c r="H40" s="13" t="s">
        <v>13</v>
      </c>
      <c r="I40" s="13" t="s">
        <v>27</v>
      </c>
      <c r="J40" s="13" t="s">
        <v>90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</row>
    <row r="41" spans="1:1008" x14ac:dyDescent="0.2">
      <c r="A41" s="7" t="s">
        <v>66</v>
      </c>
      <c r="B41" s="13" t="s">
        <v>91</v>
      </c>
      <c r="C41" s="14">
        <f t="shared" si="1"/>
        <v>40</v>
      </c>
      <c r="D41" s="11">
        <v>6351</v>
      </c>
      <c r="E41" s="11">
        <v>35</v>
      </c>
      <c r="F41" s="13" t="s">
        <v>11</v>
      </c>
      <c r="G41" s="13" t="s">
        <v>12</v>
      </c>
      <c r="H41" s="13" t="s">
        <v>13</v>
      </c>
      <c r="I41" s="13" t="s">
        <v>14</v>
      </c>
      <c r="J41" s="13" t="s">
        <v>50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</row>
    <row r="42" spans="1:1008" x14ac:dyDescent="0.2">
      <c r="A42" s="7" t="s">
        <v>9</v>
      </c>
      <c r="B42" s="13" t="s">
        <v>92</v>
      </c>
      <c r="C42" s="14">
        <f t="shared" si="1"/>
        <v>41</v>
      </c>
      <c r="D42" s="11">
        <v>6350</v>
      </c>
      <c r="E42" s="11">
        <v>30</v>
      </c>
      <c r="F42" s="13" t="s">
        <v>11</v>
      </c>
      <c r="G42" s="13" t="s">
        <v>12</v>
      </c>
      <c r="H42" s="13" t="s">
        <v>13</v>
      </c>
      <c r="I42" s="13" t="s">
        <v>14</v>
      </c>
      <c r="J42" s="13" t="s">
        <v>93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</row>
    <row r="43" spans="1:1008" x14ac:dyDescent="0.2">
      <c r="A43" s="13" t="s">
        <v>16</v>
      </c>
      <c r="B43" s="13" t="s">
        <v>94</v>
      </c>
      <c r="C43" s="14">
        <f t="shared" si="1"/>
        <v>42</v>
      </c>
      <c r="D43" s="11">
        <v>6342</v>
      </c>
      <c r="E43" s="11">
        <v>32</v>
      </c>
      <c r="F43" s="13" t="s">
        <v>11</v>
      </c>
      <c r="G43" s="13" t="s">
        <v>12</v>
      </c>
      <c r="H43" s="13" t="s">
        <v>13</v>
      </c>
      <c r="I43" s="13" t="s">
        <v>14</v>
      </c>
      <c r="J43" s="13" t="s">
        <v>95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</row>
    <row r="44" spans="1:1008" x14ac:dyDescent="0.2">
      <c r="A44" s="7" t="s">
        <v>66</v>
      </c>
      <c r="B44" s="13" t="s">
        <v>96</v>
      </c>
      <c r="C44" s="14">
        <f t="shared" si="1"/>
        <v>43</v>
      </c>
      <c r="D44" s="11">
        <v>6340</v>
      </c>
      <c r="E44" s="11">
        <v>40</v>
      </c>
      <c r="F44" s="13" t="s">
        <v>18</v>
      </c>
      <c r="G44" s="13" t="s">
        <v>12</v>
      </c>
      <c r="H44" s="13" t="s">
        <v>13</v>
      </c>
      <c r="I44" s="13" t="s">
        <v>19</v>
      </c>
      <c r="J44" s="13" t="s">
        <v>41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</row>
    <row r="45" spans="1:1008" x14ac:dyDescent="0.2">
      <c r="A45" s="7" t="s">
        <v>54</v>
      </c>
      <c r="B45" s="13" t="s">
        <v>97</v>
      </c>
      <c r="C45" s="14">
        <f t="shared" si="1"/>
        <v>44</v>
      </c>
      <c r="D45" s="11">
        <v>6340</v>
      </c>
      <c r="E45" s="11">
        <v>35</v>
      </c>
      <c r="F45" s="13" t="s">
        <v>11</v>
      </c>
      <c r="G45" s="13" t="s">
        <v>12</v>
      </c>
      <c r="H45" s="13" t="s">
        <v>13</v>
      </c>
      <c r="I45" s="13" t="s">
        <v>14</v>
      </c>
      <c r="J45" s="13" t="s">
        <v>98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</row>
    <row r="46" spans="1:1008" x14ac:dyDescent="0.2">
      <c r="A46" s="7" t="s">
        <v>9</v>
      </c>
      <c r="B46" s="13" t="s">
        <v>99</v>
      </c>
      <c r="C46" s="14">
        <f t="shared" si="1"/>
        <v>45</v>
      </c>
      <c r="D46" s="11">
        <v>6330</v>
      </c>
      <c r="E46" s="11">
        <v>30</v>
      </c>
      <c r="F46" s="13" t="s">
        <v>11</v>
      </c>
      <c r="G46" s="13" t="s">
        <v>12</v>
      </c>
      <c r="H46" s="13" t="s">
        <v>13</v>
      </c>
      <c r="I46" s="13" t="s">
        <v>14</v>
      </c>
      <c r="J46" s="13" t="s">
        <v>95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</row>
    <row r="47" spans="1:1008" x14ac:dyDescent="0.2">
      <c r="A47" s="13" t="s">
        <v>57</v>
      </c>
      <c r="B47" s="13" t="s">
        <v>100</v>
      </c>
      <c r="C47" s="14">
        <f t="shared" si="1"/>
        <v>46</v>
      </c>
      <c r="D47" s="11">
        <v>6320</v>
      </c>
      <c r="E47" s="11">
        <v>30</v>
      </c>
      <c r="F47" s="13" t="s">
        <v>18</v>
      </c>
      <c r="G47" s="13" t="s">
        <v>12</v>
      </c>
      <c r="H47" s="13" t="s">
        <v>13</v>
      </c>
      <c r="I47" s="13" t="s">
        <v>60</v>
      </c>
      <c r="J47" s="13" t="s">
        <v>61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</row>
    <row r="48" spans="1:1008" x14ac:dyDescent="0.2">
      <c r="A48" s="13" t="s">
        <v>57</v>
      </c>
      <c r="B48" s="13" t="s">
        <v>101</v>
      </c>
      <c r="C48" s="14">
        <f t="shared" si="1"/>
        <v>47</v>
      </c>
      <c r="D48" s="11">
        <v>6310</v>
      </c>
      <c r="E48" s="11">
        <v>30</v>
      </c>
      <c r="F48" s="13" t="s">
        <v>18</v>
      </c>
      <c r="G48" s="13" t="s">
        <v>12</v>
      </c>
      <c r="H48" s="13" t="s">
        <v>13</v>
      </c>
      <c r="I48" s="13" t="s">
        <v>60</v>
      </c>
      <c r="J48" s="13" t="s">
        <v>61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</row>
    <row r="49" spans="1:1008" x14ac:dyDescent="0.2">
      <c r="A49" s="13" t="s">
        <v>57</v>
      </c>
      <c r="B49" s="13" t="s">
        <v>102</v>
      </c>
      <c r="C49" s="14">
        <f t="shared" si="1"/>
        <v>48</v>
      </c>
      <c r="D49" s="11">
        <v>6310</v>
      </c>
      <c r="E49" s="11">
        <v>30</v>
      </c>
      <c r="F49" s="13" t="s">
        <v>11</v>
      </c>
      <c r="G49" s="13" t="s">
        <v>12</v>
      </c>
      <c r="H49" s="13" t="s">
        <v>13</v>
      </c>
      <c r="I49" s="13" t="s">
        <v>27</v>
      </c>
      <c r="J49" s="13" t="s">
        <v>72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</row>
    <row r="50" spans="1:1008" x14ac:dyDescent="0.2">
      <c r="A50" s="13" t="s">
        <v>103</v>
      </c>
      <c r="B50" s="13" t="s">
        <v>104</v>
      </c>
      <c r="C50" s="14">
        <f t="shared" si="1"/>
        <v>49</v>
      </c>
      <c r="D50" s="11">
        <v>6310</v>
      </c>
      <c r="E50" s="11">
        <v>40</v>
      </c>
      <c r="F50" s="13" t="s">
        <v>11</v>
      </c>
      <c r="G50" s="13" t="s">
        <v>12</v>
      </c>
      <c r="H50" s="13" t="s">
        <v>13</v>
      </c>
      <c r="I50" s="13" t="s">
        <v>14</v>
      </c>
      <c r="J50" s="13" t="s">
        <v>15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</row>
    <row r="51" spans="1:1008" x14ac:dyDescent="0.2">
      <c r="A51" s="13" t="s">
        <v>57</v>
      </c>
      <c r="B51" s="13" t="s">
        <v>105</v>
      </c>
      <c r="C51" s="14">
        <f t="shared" si="1"/>
        <v>50</v>
      </c>
      <c r="D51" s="11">
        <v>6308</v>
      </c>
      <c r="E51" s="11">
        <v>39</v>
      </c>
      <c r="F51" s="13" t="s">
        <v>18</v>
      </c>
      <c r="G51" s="13" t="s">
        <v>12</v>
      </c>
      <c r="H51" s="13" t="s">
        <v>13</v>
      </c>
      <c r="I51" s="13" t="s">
        <v>60</v>
      </c>
      <c r="J51" s="13" t="s">
        <v>61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</row>
    <row r="52" spans="1:1008" x14ac:dyDescent="0.2">
      <c r="A52" s="7" t="s">
        <v>30</v>
      </c>
      <c r="B52" s="13" t="s">
        <v>106</v>
      </c>
      <c r="C52" s="14">
        <f t="shared" si="1"/>
        <v>51</v>
      </c>
      <c r="D52" s="11">
        <v>6307</v>
      </c>
      <c r="E52" s="11">
        <v>68</v>
      </c>
      <c r="F52" s="13" t="s">
        <v>18</v>
      </c>
      <c r="G52" s="13" t="s">
        <v>12</v>
      </c>
      <c r="H52" s="13" t="s">
        <v>13</v>
      </c>
      <c r="I52" s="13" t="s">
        <v>19</v>
      </c>
      <c r="J52" s="13" t="s">
        <v>20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53"/>
  <sheetViews>
    <sheetView zoomScale="120" zoomScaleNormal="120" workbookViewId="0">
      <selection activeCell="D1" sqref="D1"/>
    </sheetView>
  </sheetViews>
  <sheetFormatPr baseColWidth="10" defaultColWidth="11.5703125" defaultRowHeight="12.75" x14ac:dyDescent="0.2"/>
  <cols>
    <col min="1" max="1" width="21.42578125" customWidth="1"/>
    <col min="2" max="2" width="11.7109375" customWidth="1"/>
    <col min="3" max="3" width="6.85546875" style="15" customWidth="1"/>
    <col min="4" max="4" width="11.7109375" style="15" customWidth="1"/>
    <col min="5" max="5" width="5.85546875" style="15" customWidth="1"/>
    <col min="6" max="6" width="5.42578125" customWidth="1"/>
    <col min="7" max="7" width="7.5703125" customWidth="1"/>
    <col min="8" max="8" width="11.140625" customWidth="1"/>
    <col min="9" max="9" width="9.85546875" customWidth="1"/>
    <col min="10" max="10" width="25.5703125" customWidth="1"/>
  </cols>
  <sheetData>
    <row r="1" spans="1:1011" x14ac:dyDescent="0.2">
      <c r="A1" s="2" t="s">
        <v>0</v>
      </c>
      <c r="B1" s="2" t="s">
        <v>1</v>
      </c>
      <c r="C1" s="3"/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16" t="s">
        <v>107</v>
      </c>
      <c r="B2" s="16" t="s">
        <v>108</v>
      </c>
      <c r="C2" s="17">
        <v>1</v>
      </c>
      <c r="D2" s="18">
        <v>6680</v>
      </c>
      <c r="E2" s="18">
        <v>40</v>
      </c>
      <c r="F2" s="19" t="s">
        <v>18</v>
      </c>
      <c r="G2" s="19" t="s">
        <v>12</v>
      </c>
      <c r="H2" s="19" t="s">
        <v>13</v>
      </c>
      <c r="I2" s="19" t="s">
        <v>19</v>
      </c>
      <c r="J2" s="19" t="s">
        <v>20</v>
      </c>
    </row>
    <row r="3" spans="1:1011" x14ac:dyDescent="0.2">
      <c r="A3" s="16" t="s">
        <v>109</v>
      </c>
      <c r="B3" s="16" t="s">
        <v>110</v>
      </c>
      <c r="C3" s="20">
        <f t="shared" ref="C3:C34" si="0">C2+1</f>
        <v>2</v>
      </c>
      <c r="D3" s="18">
        <v>6676</v>
      </c>
      <c r="E3" s="18">
        <v>37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111</v>
      </c>
    </row>
    <row r="4" spans="1:1011" x14ac:dyDescent="0.2">
      <c r="A4" s="16" t="s">
        <v>112</v>
      </c>
      <c r="B4" s="16" t="s">
        <v>113</v>
      </c>
      <c r="C4" s="20">
        <f t="shared" si="0"/>
        <v>3</v>
      </c>
      <c r="D4" s="18">
        <v>6660</v>
      </c>
      <c r="E4" s="18">
        <v>50</v>
      </c>
      <c r="F4" s="19" t="s">
        <v>11</v>
      </c>
      <c r="G4" s="19" t="s">
        <v>12</v>
      </c>
      <c r="H4" s="19" t="s">
        <v>13</v>
      </c>
      <c r="I4" s="19" t="s">
        <v>19</v>
      </c>
      <c r="J4" s="19" t="s">
        <v>114</v>
      </c>
    </row>
    <row r="5" spans="1:1011" x14ac:dyDescent="0.2">
      <c r="A5" s="16" t="s">
        <v>112</v>
      </c>
      <c r="B5" s="16" t="s">
        <v>115</v>
      </c>
      <c r="C5" s="20">
        <f t="shared" si="0"/>
        <v>4</v>
      </c>
      <c r="D5" s="18">
        <v>6660</v>
      </c>
      <c r="E5" s="18">
        <v>40</v>
      </c>
      <c r="F5" s="19" t="s">
        <v>11</v>
      </c>
      <c r="G5" s="19" t="s">
        <v>12</v>
      </c>
      <c r="H5" s="19" t="s">
        <v>13</v>
      </c>
      <c r="I5" s="19" t="s">
        <v>19</v>
      </c>
      <c r="J5" s="19" t="s">
        <v>116</v>
      </c>
    </row>
    <row r="6" spans="1:1011" x14ac:dyDescent="0.2">
      <c r="A6" s="16" t="s">
        <v>117</v>
      </c>
      <c r="B6" s="16" t="s">
        <v>118</v>
      </c>
      <c r="C6" s="20">
        <f t="shared" si="0"/>
        <v>5</v>
      </c>
      <c r="D6" s="18">
        <v>6550</v>
      </c>
      <c r="E6" s="18">
        <v>70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50</v>
      </c>
    </row>
    <row r="7" spans="1:1011" x14ac:dyDescent="0.2">
      <c r="A7" s="16" t="s">
        <v>112</v>
      </c>
      <c r="B7" s="16" t="s">
        <v>119</v>
      </c>
      <c r="C7" s="20">
        <f t="shared" si="0"/>
        <v>6</v>
      </c>
      <c r="D7" s="18">
        <v>6540</v>
      </c>
      <c r="E7" s="18">
        <v>60</v>
      </c>
      <c r="F7" s="19" t="s">
        <v>11</v>
      </c>
      <c r="G7" s="19" t="s">
        <v>23</v>
      </c>
      <c r="H7" s="19" t="s">
        <v>59</v>
      </c>
      <c r="I7" s="19" t="s">
        <v>19</v>
      </c>
      <c r="J7" s="19" t="s">
        <v>41</v>
      </c>
    </row>
    <row r="8" spans="1:1011" x14ac:dyDescent="0.2">
      <c r="A8" s="16" t="s">
        <v>112</v>
      </c>
      <c r="B8" s="16" t="s">
        <v>120</v>
      </c>
      <c r="C8" s="20">
        <f t="shared" si="0"/>
        <v>7</v>
      </c>
      <c r="D8" s="18">
        <v>6540</v>
      </c>
      <c r="E8" s="18">
        <v>40</v>
      </c>
      <c r="F8" s="19" t="s">
        <v>18</v>
      </c>
      <c r="G8" s="19" t="s">
        <v>12</v>
      </c>
      <c r="H8" s="19" t="s">
        <v>13</v>
      </c>
      <c r="I8" s="19" t="s">
        <v>19</v>
      </c>
      <c r="J8" s="19" t="s">
        <v>121</v>
      </c>
    </row>
    <row r="9" spans="1:1011" x14ac:dyDescent="0.2">
      <c r="A9" s="16" t="s">
        <v>109</v>
      </c>
      <c r="B9" s="16" t="s">
        <v>122</v>
      </c>
      <c r="C9" s="20">
        <f t="shared" si="0"/>
        <v>8</v>
      </c>
      <c r="D9" s="18">
        <v>6530</v>
      </c>
      <c r="E9" s="18">
        <v>90</v>
      </c>
      <c r="F9" s="19" t="s">
        <v>11</v>
      </c>
      <c r="G9" s="19" t="s">
        <v>12</v>
      </c>
      <c r="H9" s="19" t="s">
        <v>13</v>
      </c>
      <c r="I9" s="19" t="s">
        <v>14</v>
      </c>
      <c r="J9" s="19" t="s">
        <v>111</v>
      </c>
    </row>
    <row r="10" spans="1:1011" x14ac:dyDescent="0.2">
      <c r="A10" s="16" t="s">
        <v>123</v>
      </c>
      <c r="B10" s="16" t="s">
        <v>124</v>
      </c>
      <c r="C10" s="20">
        <f t="shared" si="0"/>
        <v>9</v>
      </c>
      <c r="D10" s="18">
        <v>6497</v>
      </c>
      <c r="E10" s="18">
        <v>34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</row>
    <row r="11" spans="1:1011" x14ac:dyDescent="0.2">
      <c r="A11" s="16" t="s">
        <v>123</v>
      </c>
      <c r="B11" s="16" t="s">
        <v>125</v>
      </c>
      <c r="C11" s="20">
        <f t="shared" si="0"/>
        <v>10</v>
      </c>
      <c r="D11" s="18">
        <v>6494</v>
      </c>
      <c r="E11" s="18">
        <v>34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</row>
    <row r="12" spans="1:1011" x14ac:dyDescent="0.2">
      <c r="A12" s="16" t="s">
        <v>112</v>
      </c>
      <c r="B12" s="16" t="s">
        <v>126</v>
      </c>
      <c r="C12" s="20">
        <f t="shared" si="0"/>
        <v>11</v>
      </c>
      <c r="D12" s="18">
        <v>6490</v>
      </c>
      <c r="E12" s="18">
        <v>50</v>
      </c>
      <c r="F12" s="19" t="s">
        <v>18</v>
      </c>
      <c r="G12" s="19" t="s">
        <v>12</v>
      </c>
      <c r="H12" s="19" t="s">
        <v>13</v>
      </c>
      <c r="I12" s="19" t="s">
        <v>19</v>
      </c>
      <c r="J12" s="19" t="s">
        <v>121</v>
      </c>
    </row>
    <row r="13" spans="1:1011" x14ac:dyDescent="0.2">
      <c r="A13" s="16" t="s">
        <v>112</v>
      </c>
      <c r="B13" s="16" t="s">
        <v>127</v>
      </c>
      <c r="C13" s="20">
        <f t="shared" si="0"/>
        <v>12</v>
      </c>
      <c r="D13" s="18">
        <v>6490</v>
      </c>
      <c r="E13" s="18">
        <v>40</v>
      </c>
      <c r="F13" s="19" t="s">
        <v>18</v>
      </c>
      <c r="G13" s="19" t="s">
        <v>23</v>
      </c>
      <c r="H13" s="19" t="s">
        <v>13</v>
      </c>
      <c r="I13" s="19" t="s">
        <v>19</v>
      </c>
      <c r="J13" s="19" t="s">
        <v>20</v>
      </c>
    </row>
    <row r="14" spans="1:1011" x14ac:dyDescent="0.2">
      <c r="A14" s="16" t="s">
        <v>112</v>
      </c>
      <c r="B14" s="16" t="s">
        <v>128</v>
      </c>
      <c r="C14" s="20">
        <f t="shared" si="0"/>
        <v>13</v>
      </c>
      <c r="D14" s="18">
        <v>6460</v>
      </c>
      <c r="E14" s="18">
        <v>40</v>
      </c>
      <c r="F14" s="19" t="s">
        <v>18</v>
      </c>
      <c r="G14" s="19" t="s">
        <v>12</v>
      </c>
      <c r="H14" s="19" t="s">
        <v>13</v>
      </c>
      <c r="I14" s="19" t="s">
        <v>19</v>
      </c>
      <c r="J14" s="19" t="s">
        <v>24</v>
      </c>
    </row>
    <row r="15" spans="1:1011" x14ac:dyDescent="0.2">
      <c r="A15" s="16" t="s">
        <v>129</v>
      </c>
      <c r="B15" s="16" t="s">
        <v>130</v>
      </c>
      <c r="C15" s="20">
        <f t="shared" si="0"/>
        <v>14</v>
      </c>
      <c r="D15" s="18">
        <v>6452</v>
      </c>
      <c r="E15" s="18">
        <v>29</v>
      </c>
      <c r="F15" s="19" t="s">
        <v>11</v>
      </c>
      <c r="G15" s="19" t="s">
        <v>12</v>
      </c>
      <c r="H15" s="19" t="s">
        <v>13</v>
      </c>
      <c r="I15" s="19" t="s">
        <v>14</v>
      </c>
      <c r="J15" s="19" t="s">
        <v>50</v>
      </c>
    </row>
    <row r="16" spans="1:1011" x14ac:dyDescent="0.2">
      <c r="A16" s="16" t="s">
        <v>131</v>
      </c>
      <c r="B16" s="16" t="s">
        <v>132</v>
      </c>
      <c r="C16" s="20">
        <f t="shared" si="0"/>
        <v>15</v>
      </c>
      <c r="D16" s="18">
        <v>6445</v>
      </c>
      <c r="E16" s="18">
        <v>45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133</v>
      </c>
    </row>
    <row r="17" spans="1:10" x14ac:dyDescent="0.2">
      <c r="A17" s="16" t="s">
        <v>131</v>
      </c>
      <c r="B17" s="16" t="s">
        <v>134</v>
      </c>
      <c r="C17" s="20">
        <f t="shared" si="0"/>
        <v>16</v>
      </c>
      <c r="D17" s="18">
        <v>6445</v>
      </c>
      <c r="E17" s="18">
        <v>45</v>
      </c>
      <c r="F17" s="19" t="s">
        <v>11</v>
      </c>
      <c r="G17" s="19" t="s">
        <v>12</v>
      </c>
      <c r="H17" s="19" t="s">
        <v>13</v>
      </c>
      <c r="I17" s="19" t="s">
        <v>14</v>
      </c>
      <c r="J17" s="19" t="s">
        <v>133</v>
      </c>
    </row>
    <row r="18" spans="1:10" x14ac:dyDescent="0.2">
      <c r="A18" s="16" t="s">
        <v>129</v>
      </c>
      <c r="B18" s="16" t="s">
        <v>135</v>
      </c>
      <c r="C18" s="20">
        <f t="shared" si="0"/>
        <v>17</v>
      </c>
      <c r="D18" s="18">
        <v>6444</v>
      </c>
      <c r="E18" s="18">
        <v>33</v>
      </c>
      <c r="F18" s="19" t="s">
        <v>11</v>
      </c>
      <c r="G18" s="19" t="s">
        <v>12</v>
      </c>
      <c r="H18" s="19" t="s">
        <v>13</v>
      </c>
      <c r="I18" s="19" t="s">
        <v>14</v>
      </c>
      <c r="J18" s="19" t="s">
        <v>50</v>
      </c>
    </row>
    <row r="19" spans="1:10" x14ac:dyDescent="0.2">
      <c r="A19" s="16" t="s">
        <v>123</v>
      </c>
      <c r="B19" s="16" t="s">
        <v>136</v>
      </c>
      <c r="C19" s="20">
        <f t="shared" si="0"/>
        <v>18</v>
      </c>
      <c r="D19" s="18">
        <v>6424</v>
      </c>
      <c r="E19" s="18">
        <v>32</v>
      </c>
      <c r="F19" s="19" t="s">
        <v>11</v>
      </c>
      <c r="G19" s="19" t="s">
        <v>12</v>
      </c>
      <c r="H19" s="19" t="s">
        <v>13</v>
      </c>
      <c r="I19" s="19" t="s">
        <v>27</v>
      </c>
      <c r="J19" s="19" t="s">
        <v>137</v>
      </c>
    </row>
    <row r="20" spans="1:10" x14ac:dyDescent="0.2">
      <c r="A20" s="16" t="s">
        <v>129</v>
      </c>
      <c r="B20" s="16" t="s">
        <v>138</v>
      </c>
      <c r="C20" s="20">
        <f t="shared" si="0"/>
        <v>19</v>
      </c>
      <c r="D20" s="18">
        <v>6415</v>
      </c>
      <c r="E20" s="18">
        <v>36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50</v>
      </c>
    </row>
    <row r="21" spans="1:10" x14ac:dyDescent="0.2">
      <c r="A21" s="16" t="s">
        <v>123</v>
      </c>
      <c r="B21" s="16" t="s">
        <v>139</v>
      </c>
      <c r="C21" s="20">
        <f t="shared" si="0"/>
        <v>20</v>
      </c>
      <c r="D21" s="18">
        <v>6381</v>
      </c>
      <c r="E21" s="18">
        <v>34</v>
      </c>
      <c r="F21" s="19" t="s">
        <v>11</v>
      </c>
      <c r="G21" s="19" t="s">
        <v>12</v>
      </c>
      <c r="H21" s="19" t="s">
        <v>13</v>
      </c>
      <c r="I21" s="19" t="s">
        <v>27</v>
      </c>
      <c r="J21" s="19" t="s">
        <v>28</v>
      </c>
    </row>
    <row r="22" spans="1:10" x14ac:dyDescent="0.2">
      <c r="A22" s="16" t="s">
        <v>131</v>
      </c>
      <c r="B22" s="16" t="s">
        <v>140</v>
      </c>
      <c r="C22" s="20">
        <f t="shared" si="0"/>
        <v>21</v>
      </c>
      <c r="D22" s="18">
        <v>6380</v>
      </c>
      <c r="E22" s="18">
        <v>21</v>
      </c>
      <c r="F22" s="19" t="s">
        <v>11</v>
      </c>
      <c r="G22" s="19" t="s">
        <v>12</v>
      </c>
      <c r="H22" s="19" t="s">
        <v>13</v>
      </c>
      <c r="I22" s="19" t="s">
        <v>14</v>
      </c>
      <c r="J22" s="19" t="s">
        <v>50</v>
      </c>
    </row>
    <row r="23" spans="1:10" x14ac:dyDescent="0.2">
      <c r="A23" s="16" t="s">
        <v>141</v>
      </c>
      <c r="B23" s="16" t="s">
        <v>142</v>
      </c>
      <c r="C23" s="20">
        <f t="shared" si="0"/>
        <v>22</v>
      </c>
      <c r="D23" s="18">
        <v>6380</v>
      </c>
      <c r="E23" s="18">
        <v>30</v>
      </c>
      <c r="F23" s="19" t="s">
        <v>18</v>
      </c>
      <c r="G23" s="19" t="s">
        <v>12</v>
      </c>
      <c r="H23" s="19" t="s">
        <v>13</v>
      </c>
      <c r="I23" s="19" t="s">
        <v>19</v>
      </c>
      <c r="J23" s="19" t="s">
        <v>20</v>
      </c>
    </row>
    <row r="24" spans="1:10" x14ac:dyDescent="0.2">
      <c r="A24" s="16" t="s">
        <v>109</v>
      </c>
      <c r="B24" s="16" t="s">
        <v>143</v>
      </c>
      <c r="C24" s="20">
        <f t="shared" si="0"/>
        <v>23</v>
      </c>
      <c r="D24" s="18">
        <v>6370</v>
      </c>
      <c r="E24" s="18">
        <v>80</v>
      </c>
      <c r="F24" s="19" t="s">
        <v>11</v>
      </c>
      <c r="G24" s="19" t="s">
        <v>12</v>
      </c>
      <c r="H24" s="19" t="s">
        <v>13</v>
      </c>
      <c r="I24" s="19" t="s">
        <v>14</v>
      </c>
      <c r="J24" s="19" t="s">
        <v>111</v>
      </c>
    </row>
    <row r="25" spans="1:10" x14ac:dyDescent="0.2">
      <c r="A25" s="16" t="s">
        <v>129</v>
      </c>
      <c r="B25" s="16" t="s">
        <v>144</v>
      </c>
      <c r="C25" s="20">
        <f t="shared" si="0"/>
        <v>24</v>
      </c>
      <c r="D25" s="18">
        <v>6368</v>
      </c>
      <c r="E25" s="18">
        <v>34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50</v>
      </c>
    </row>
    <row r="26" spans="1:10" x14ac:dyDescent="0.2">
      <c r="A26" s="16" t="s">
        <v>129</v>
      </c>
      <c r="B26" s="16" t="s">
        <v>145</v>
      </c>
      <c r="C26" s="20">
        <f t="shared" si="0"/>
        <v>25</v>
      </c>
      <c r="D26" s="18">
        <v>6350</v>
      </c>
      <c r="E26" s="18">
        <v>34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50</v>
      </c>
    </row>
    <row r="27" spans="1:10" x14ac:dyDescent="0.2">
      <c r="A27" s="16" t="s">
        <v>129</v>
      </c>
      <c r="B27" s="16" t="s">
        <v>146</v>
      </c>
      <c r="C27" s="20">
        <f t="shared" si="0"/>
        <v>26</v>
      </c>
      <c r="D27" s="18">
        <v>6350</v>
      </c>
      <c r="E27" s="18">
        <v>34</v>
      </c>
      <c r="F27" s="19" t="s">
        <v>11</v>
      </c>
      <c r="G27" s="19" t="s">
        <v>12</v>
      </c>
      <c r="H27" s="19" t="s">
        <v>13</v>
      </c>
      <c r="I27" s="19" t="s">
        <v>14</v>
      </c>
      <c r="J27" s="19" t="s">
        <v>50</v>
      </c>
    </row>
    <row r="28" spans="1:10" x14ac:dyDescent="0.2">
      <c r="A28" s="16" t="s">
        <v>147</v>
      </c>
      <c r="B28" s="16" t="s">
        <v>148</v>
      </c>
      <c r="C28" s="20">
        <f t="shared" si="0"/>
        <v>27</v>
      </c>
      <c r="D28" s="18">
        <v>6350</v>
      </c>
      <c r="E28" s="18">
        <v>60</v>
      </c>
      <c r="F28" s="19" t="s">
        <v>18</v>
      </c>
      <c r="G28" s="19" t="s">
        <v>23</v>
      </c>
      <c r="H28" s="19" t="s">
        <v>59</v>
      </c>
      <c r="I28" s="19" t="s">
        <v>19</v>
      </c>
      <c r="J28" s="19" t="s">
        <v>20</v>
      </c>
    </row>
    <row r="29" spans="1:10" x14ac:dyDescent="0.2">
      <c r="A29" s="16" t="s">
        <v>112</v>
      </c>
      <c r="B29" s="16" t="s">
        <v>149</v>
      </c>
      <c r="C29" s="20">
        <f t="shared" si="0"/>
        <v>28</v>
      </c>
      <c r="D29" s="18">
        <v>6350</v>
      </c>
      <c r="E29" s="18">
        <v>50</v>
      </c>
      <c r="F29" s="19" t="s">
        <v>18</v>
      </c>
      <c r="G29" s="19" t="s">
        <v>12</v>
      </c>
      <c r="H29" s="19" t="s">
        <v>13</v>
      </c>
      <c r="I29" s="19" t="s">
        <v>19</v>
      </c>
      <c r="J29" s="19" t="s">
        <v>150</v>
      </c>
    </row>
    <row r="30" spans="1:10" x14ac:dyDescent="0.2">
      <c r="A30" s="16" t="s">
        <v>112</v>
      </c>
      <c r="B30" s="16" t="s">
        <v>151</v>
      </c>
      <c r="C30" s="20">
        <f t="shared" si="0"/>
        <v>29</v>
      </c>
      <c r="D30" s="18">
        <v>6350</v>
      </c>
      <c r="E30" s="18">
        <v>40</v>
      </c>
      <c r="F30" s="19" t="s">
        <v>18</v>
      </c>
      <c r="G30" s="19" t="s">
        <v>12</v>
      </c>
      <c r="H30" s="19" t="s">
        <v>13</v>
      </c>
      <c r="I30" s="19" t="s">
        <v>19</v>
      </c>
      <c r="J30" s="19" t="s">
        <v>121</v>
      </c>
    </row>
    <row r="31" spans="1:10" x14ac:dyDescent="0.2">
      <c r="A31" s="16" t="s">
        <v>129</v>
      </c>
      <c r="B31" s="16" t="s">
        <v>152</v>
      </c>
      <c r="C31" s="20">
        <f t="shared" si="0"/>
        <v>30</v>
      </c>
      <c r="D31" s="18">
        <v>6345</v>
      </c>
      <c r="E31" s="18">
        <v>31</v>
      </c>
      <c r="F31" s="19" t="s">
        <v>11</v>
      </c>
      <c r="G31" s="19" t="s">
        <v>12</v>
      </c>
      <c r="H31" s="19" t="s">
        <v>13</v>
      </c>
      <c r="I31" s="19" t="s">
        <v>14</v>
      </c>
      <c r="J31" s="19" t="s">
        <v>50</v>
      </c>
    </row>
    <row r="32" spans="1:10" x14ac:dyDescent="0.2">
      <c r="A32" s="16" t="s">
        <v>153</v>
      </c>
      <c r="B32" s="16" t="s">
        <v>154</v>
      </c>
      <c r="C32" s="20">
        <f t="shared" si="0"/>
        <v>31</v>
      </c>
      <c r="D32" s="18">
        <v>6340</v>
      </c>
      <c r="E32" s="18">
        <v>80</v>
      </c>
      <c r="F32" s="19" t="s">
        <v>18</v>
      </c>
      <c r="G32" s="19" t="s">
        <v>20</v>
      </c>
      <c r="H32" s="19" t="s">
        <v>13</v>
      </c>
      <c r="I32" s="19" t="s">
        <v>19</v>
      </c>
      <c r="J32" s="19" t="s">
        <v>20</v>
      </c>
    </row>
    <row r="33" spans="1:10" x14ac:dyDescent="0.2">
      <c r="A33" s="16" t="s">
        <v>129</v>
      </c>
      <c r="B33" s="16" t="s">
        <v>155</v>
      </c>
      <c r="C33" s="20">
        <f t="shared" si="0"/>
        <v>32</v>
      </c>
      <c r="D33" s="18">
        <v>6330</v>
      </c>
      <c r="E33" s="18">
        <v>80</v>
      </c>
      <c r="F33" s="19" t="s">
        <v>11</v>
      </c>
      <c r="G33" s="19" t="s">
        <v>12</v>
      </c>
      <c r="H33" s="19" t="s">
        <v>13</v>
      </c>
      <c r="I33" s="19" t="s">
        <v>14</v>
      </c>
      <c r="J33" s="19" t="s">
        <v>15</v>
      </c>
    </row>
    <row r="34" spans="1:10" x14ac:dyDescent="0.2">
      <c r="A34" s="16" t="s">
        <v>147</v>
      </c>
      <c r="B34" s="16" t="s">
        <v>156</v>
      </c>
      <c r="C34" s="20">
        <f t="shared" si="0"/>
        <v>33</v>
      </c>
      <c r="D34" s="18">
        <v>6330</v>
      </c>
      <c r="E34" s="18">
        <v>60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50</v>
      </c>
    </row>
    <row r="35" spans="1:10" x14ac:dyDescent="0.2">
      <c r="A35" s="16" t="s">
        <v>117</v>
      </c>
      <c r="B35" s="16" t="s">
        <v>157</v>
      </c>
      <c r="C35" s="20">
        <f t="shared" ref="C35:C60" si="1">C34+1</f>
        <v>34</v>
      </c>
      <c r="D35" s="18">
        <v>6329</v>
      </c>
      <c r="E35" s="18">
        <v>40</v>
      </c>
      <c r="F35" s="19" t="s">
        <v>11</v>
      </c>
      <c r="G35" s="19" t="s">
        <v>12</v>
      </c>
      <c r="H35" s="19" t="s">
        <v>13</v>
      </c>
      <c r="I35" s="19" t="s">
        <v>14</v>
      </c>
      <c r="J35" s="19" t="s">
        <v>50</v>
      </c>
    </row>
    <row r="36" spans="1:10" x14ac:dyDescent="0.2">
      <c r="A36" s="16" t="s">
        <v>123</v>
      </c>
      <c r="B36" s="16" t="s">
        <v>158</v>
      </c>
      <c r="C36" s="20">
        <f t="shared" si="1"/>
        <v>35</v>
      </c>
      <c r="D36" s="18">
        <v>6327</v>
      </c>
      <c r="E36" s="18">
        <v>32</v>
      </c>
      <c r="F36" s="19" t="s">
        <v>11</v>
      </c>
      <c r="G36" s="19" t="s">
        <v>12</v>
      </c>
      <c r="H36" s="19" t="s">
        <v>13</v>
      </c>
      <c r="I36" s="19" t="s">
        <v>27</v>
      </c>
      <c r="J36" s="19" t="s">
        <v>137</v>
      </c>
    </row>
    <row r="37" spans="1:10" x14ac:dyDescent="0.2">
      <c r="A37" s="16" t="s">
        <v>131</v>
      </c>
      <c r="B37" s="16" t="s">
        <v>159</v>
      </c>
      <c r="C37" s="20">
        <f t="shared" si="1"/>
        <v>36</v>
      </c>
      <c r="D37" s="18">
        <v>6319</v>
      </c>
      <c r="E37" s="18">
        <v>22</v>
      </c>
      <c r="F37" s="19" t="s">
        <v>11</v>
      </c>
      <c r="G37" s="19" t="s">
        <v>12</v>
      </c>
      <c r="H37" s="19" t="s">
        <v>13</v>
      </c>
      <c r="I37" s="19" t="s">
        <v>14</v>
      </c>
      <c r="J37" s="19" t="s">
        <v>50</v>
      </c>
    </row>
    <row r="38" spans="1:10" x14ac:dyDescent="0.2">
      <c r="A38" s="16" t="s">
        <v>109</v>
      </c>
      <c r="B38" s="16" t="s">
        <v>160</v>
      </c>
      <c r="C38" s="20">
        <f t="shared" si="1"/>
        <v>37</v>
      </c>
      <c r="D38" s="18">
        <v>6316</v>
      </c>
      <c r="E38" s="18">
        <v>37</v>
      </c>
      <c r="F38" s="19" t="s">
        <v>11</v>
      </c>
      <c r="G38" s="19" t="s">
        <v>12</v>
      </c>
      <c r="H38" s="19" t="s">
        <v>13</v>
      </c>
      <c r="I38" s="19" t="s">
        <v>14</v>
      </c>
      <c r="J38" s="19" t="s">
        <v>111</v>
      </c>
    </row>
    <row r="39" spans="1:10" x14ac:dyDescent="0.2">
      <c r="A39" s="16" t="s">
        <v>161</v>
      </c>
      <c r="B39" s="16" t="s">
        <v>162</v>
      </c>
      <c r="C39" s="20">
        <f t="shared" si="1"/>
        <v>38</v>
      </c>
      <c r="D39" s="18">
        <v>6315</v>
      </c>
      <c r="E39" s="18">
        <v>24</v>
      </c>
      <c r="F39" s="19" t="s">
        <v>11</v>
      </c>
      <c r="G39" s="19" t="s">
        <v>12</v>
      </c>
      <c r="H39" s="19" t="s">
        <v>13</v>
      </c>
      <c r="I39" s="19" t="s">
        <v>14</v>
      </c>
      <c r="J39" s="19" t="s">
        <v>50</v>
      </c>
    </row>
    <row r="40" spans="1:10" x14ac:dyDescent="0.2">
      <c r="A40" s="16" t="s">
        <v>123</v>
      </c>
      <c r="B40" s="16" t="s">
        <v>163</v>
      </c>
      <c r="C40" s="20">
        <f t="shared" si="1"/>
        <v>39</v>
      </c>
      <c r="D40" s="18">
        <v>6314</v>
      </c>
      <c r="E40" s="18">
        <v>33</v>
      </c>
      <c r="F40" s="19" t="s">
        <v>11</v>
      </c>
      <c r="G40" s="19" t="s">
        <v>12</v>
      </c>
      <c r="H40" s="19" t="s">
        <v>13</v>
      </c>
      <c r="I40" s="19" t="s">
        <v>14</v>
      </c>
      <c r="J40" s="19" t="s">
        <v>15</v>
      </c>
    </row>
    <row r="41" spans="1:10" x14ac:dyDescent="0.2">
      <c r="A41" s="16" t="s">
        <v>131</v>
      </c>
      <c r="B41" s="16" t="s">
        <v>164</v>
      </c>
      <c r="C41" s="20">
        <f t="shared" si="1"/>
        <v>40</v>
      </c>
      <c r="D41" s="18">
        <v>6312</v>
      </c>
      <c r="E41" s="18">
        <v>31</v>
      </c>
      <c r="F41" s="19" t="s">
        <v>11</v>
      </c>
      <c r="G41" s="19" t="s">
        <v>12</v>
      </c>
      <c r="H41" s="19" t="s">
        <v>13</v>
      </c>
      <c r="I41" s="19" t="s">
        <v>14</v>
      </c>
      <c r="J41" s="19" t="s">
        <v>50</v>
      </c>
    </row>
    <row r="42" spans="1:10" x14ac:dyDescent="0.2">
      <c r="A42" s="16" t="s">
        <v>123</v>
      </c>
      <c r="B42" s="16" t="s">
        <v>165</v>
      </c>
      <c r="C42" s="20">
        <f t="shared" si="1"/>
        <v>41</v>
      </c>
      <c r="D42" s="18">
        <v>6310</v>
      </c>
      <c r="E42" s="18">
        <v>33</v>
      </c>
      <c r="F42" s="19" t="s">
        <v>11</v>
      </c>
      <c r="G42" s="19" t="s">
        <v>12</v>
      </c>
      <c r="H42" s="19" t="s">
        <v>13</v>
      </c>
      <c r="I42" s="19" t="s">
        <v>27</v>
      </c>
      <c r="J42" s="19" t="s">
        <v>166</v>
      </c>
    </row>
    <row r="43" spans="1:10" x14ac:dyDescent="0.2">
      <c r="A43" s="16" t="s">
        <v>131</v>
      </c>
      <c r="B43" s="16" t="s">
        <v>167</v>
      </c>
      <c r="C43" s="20">
        <f t="shared" si="1"/>
        <v>42</v>
      </c>
      <c r="D43" s="18">
        <v>6280</v>
      </c>
      <c r="E43" s="18">
        <v>34</v>
      </c>
      <c r="F43" s="19" t="s">
        <v>11</v>
      </c>
      <c r="G43" s="19" t="s">
        <v>12</v>
      </c>
      <c r="H43" s="19" t="s">
        <v>13</v>
      </c>
      <c r="I43" s="19" t="s">
        <v>14</v>
      </c>
      <c r="J43" s="19" t="s">
        <v>50</v>
      </c>
    </row>
    <row r="44" spans="1:10" x14ac:dyDescent="0.2">
      <c r="A44" s="16" t="s">
        <v>168</v>
      </c>
      <c r="B44" s="16" t="s">
        <v>169</v>
      </c>
      <c r="C44" s="20">
        <f t="shared" si="1"/>
        <v>43</v>
      </c>
      <c r="D44" s="18">
        <v>6280</v>
      </c>
      <c r="E44" s="18">
        <v>40</v>
      </c>
      <c r="F44" s="19" t="s">
        <v>11</v>
      </c>
      <c r="G44" s="19" t="s">
        <v>12</v>
      </c>
      <c r="H44" s="19" t="s">
        <v>13</v>
      </c>
      <c r="I44" s="19" t="s">
        <v>14</v>
      </c>
      <c r="J44" s="19" t="s">
        <v>170</v>
      </c>
    </row>
    <row r="45" spans="1:10" x14ac:dyDescent="0.2">
      <c r="A45" s="16" t="s">
        <v>131</v>
      </c>
      <c r="B45" s="16" t="s">
        <v>171</v>
      </c>
      <c r="C45" s="20">
        <f t="shared" si="1"/>
        <v>44</v>
      </c>
      <c r="D45" s="18">
        <v>6270</v>
      </c>
      <c r="E45" s="18">
        <v>30</v>
      </c>
      <c r="F45" s="19" t="s">
        <v>11</v>
      </c>
      <c r="G45" s="19" t="s">
        <v>12</v>
      </c>
      <c r="H45" s="19" t="s">
        <v>13</v>
      </c>
      <c r="I45" s="19" t="s">
        <v>14</v>
      </c>
      <c r="J45" s="19" t="s">
        <v>50</v>
      </c>
    </row>
    <row r="46" spans="1:10" x14ac:dyDescent="0.2">
      <c r="A46" s="16" t="s">
        <v>168</v>
      </c>
      <c r="B46" s="16" t="s">
        <v>172</v>
      </c>
      <c r="C46" s="20">
        <f t="shared" si="1"/>
        <v>45</v>
      </c>
      <c r="D46" s="18">
        <v>6270</v>
      </c>
      <c r="E46" s="18">
        <v>40</v>
      </c>
      <c r="F46" s="19" t="s">
        <v>11</v>
      </c>
      <c r="G46" s="19" t="s">
        <v>12</v>
      </c>
      <c r="H46" s="19" t="s">
        <v>13</v>
      </c>
      <c r="I46" s="19" t="s">
        <v>14</v>
      </c>
      <c r="J46" s="19" t="s">
        <v>98</v>
      </c>
    </row>
    <row r="47" spans="1:10" x14ac:dyDescent="0.2">
      <c r="A47" s="16" t="s">
        <v>129</v>
      </c>
      <c r="B47" s="16" t="s">
        <v>173</v>
      </c>
      <c r="C47" s="20">
        <f t="shared" si="1"/>
        <v>46</v>
      </c>
      <c r="D47" s="18">
        <v>6260</v>
      </c>
      <c r="E47" s="18">
        <v>33</v>
      </c>
      <c r="F47" s="19" t="s">
        <v>11</v>
      </c>
      <c r="G47" s="19" t="s">
        <v>12</v>
      </c>
      <c r="H47" s="19" t="s">
        <v>13</v>
      </c>
      <c r="I47" s="19" t="s">
        <v>14</v>
      </c>
      <c r="J47" s="19" t="s">
        <v>50</v>
      </c>
    </row>
    <row r="48" spans="1:10" x14ac:dyDescent="0.2">
      <c r="A48" s="16" t="s">
        <v>174</v>
      </c>
      <c r="B48" s="16" t="s">
        <v>175</v>
      </c>
      <c r="C48" s="20">
        <f t="shared" si="1"/>
        <v>47</v>
      </c>
      <c r="D48" s="18">
        <v>6257</v>
      </c>
      <c r="E48" s="18">
        <v>35</v>
      </c>
      <c r="F48" s="19" t="s">
        <v>11</v>
      </c>
      <c r="G48" s="19" t="s">
        <v>12</v>
      </c>
      <c r="H48" s="19" t="s">
        <v>13</v>
      </c>
      <c r="I48" s="19" t="s">
        <v>27</v>
      </c>
      <c r="J48" s="19" t="s">
        <v>28</v>
      </c>
    </row>
    <row r="49" spans="1:10" x14ac:dyDescent="0.2">
      <c r="A49" s="16" t="s">
        <v>123</v>
      </c>
      <c r="B49" s="16" t="s">
        <v>176</v>
      </c>
      <c r="C49" s="20">
        <f t="shared" si="1"/>
        <v>48</v>
      </c>
      <c r="D49" s="18">
        <v>6256</v>
      </c>
      <c r="E49" s="18">
        <v>35</v>
      </c>
      <c r="F49" s="19" t="s">
        <v>11</v>
      </c>
      <c r="G49" s="19" t="s">
        <v>12</v>
      </c>
      <c r="H49" s="19" t="s">
        <v>13</v>
      </c>
      <c r="I49" s="19" t="s">
        <v>14</v>
      </c>
      <c r="J49" s="19" t="s">
        <v>50</v>
      </c>
    </row>
    <row r="50" spans="1:10" x14ac:dyDescent="0.2">
      <c r="A50" s="16" t="s">
        <v>123</v>
      </c>
      <c r="B50" s="16" t="s">
        <v>177</v>
      </c>
      <c r="C50" s="20">
        <f t="shared" si="1"/>
        <v>49</v>
      </c>
      <c r="D50" s="18">
        <v>6256</v>
      </c>
      <c r="E50" s="18">
        <v>32</v>
      </c>
      <c r="F50" s="19" t="s">
        <v>11</v>
      </c>
      <c r="G50" s="19" t="s">
        <v>12</v>
      </c>
      <c r="H50" s="19" t="s">
        <v>13</v>
      </c>
      <c r="I50" s="19" t="s">
        <v>27</v>
      </c>
      <c r="J50" s="19" t="s">
        <v>178</v>
      </c>
    </row>
    <row r="51" spans="1:10" x14ac:dyDescent="0.2">
      <c r="A51" s="16" t="s">
        <v>131</v>
      </c>
      <c r="B51" s="16" t="s">
        <v>179</v>
      </c>
      <c r="C51" s="20">
        <f t="shared" si="1"/>
        <v>50</v>
      </c>
      <c r="D51" s="18">
        <v>6253</v>
      </c>
      <c r="E51" s="18">
        <v>30</v>
      </c>
      <c r="F51" s="19" t="s">
        <v>11</v>
      </c>
      <c r="G51" s="19" t="s">
        <v>12</v>
      </c>
      <c r="H51" s="19" t="s">
        <v>13</v>
      </c>
      <c r="I51" s="19" t="s">
        <v>14</v>
      </c>
      <c r="J51" s="19" t="s">
        <v>50</v>
      </c>
    </row>
    <row r="52" spans="1:10" x14ac:dyDescent="0.2">
      <c r="A52" s="16" t="s">
        <v>131</v>
      </c>
      <c r="B52" s="16" t="s">
        <v>180</v>
      </c>
      <c r="C52" s="20">
        <f t="shared" si="1"/>
        <v>51</v>
      </c>
      <c r="D52" s="18">
        <v>6253</v>
      </c>
      <c r="E52" s="18">
        <v>30</v>
      </c>
      <c r="F52" s="19" t="s">
        <v>11</v>
      </c>
      <c r="G52" s="19" t="s">
        <v>12</v>
      </c>
      <c r="H52" s="19" t="s">
        <v>13</v>
      </c>
      <c r="I52" s="19" t="s">
        <v>14</v>
      </c>
      <c r="J52" s="19" t="s">
        <v>181</v>
      </c>
    </row>
    <row r="53" spans="1:10" x14ac:dyDescent="0.2">
      <c r="A53" s="16" t="s">
        <v>174</v>
      </c>
      <c r="B53" s="16" t="s">
        <v>182</v>
      </c>
      <c r="C53" s="20">
        <f t="shared" si="1"/>
        <v>52</v>
      </c>
      <c r="D53" s="18">
        <v>6240</v>
      </c>
      <c r="E53" s="18">
        <v>40</v>
      </c>
      <c r="F53" s="19" t="s">
        <v>11</v>
      </c>
      <c r="G53" s="19" t="s">
        <v>12</v>
      </c>
      <c r="H53" s="19" t="s">
        <v>13</v>
      </c>
      <c r="I53" s="19" t="s">
        <v>19</v>
      </c>
      <c r="J53" s="19" t="s">
        <v>183</v>
      </c>
    </row>
    <row r="54" spans="1:10" x14ac:dyDescent="0.2">
      <c r="A54" s="16" t="s">
        <v>129</v>
      </c>
      <c r="B54" s="16" t="s">
        <v>184</v>
      </c>
      <c r="C54" s="20">
        <f t="shared" si="1"/>
        <v>53</v>
      </c>
      <c r="D54" s="18">
        <v>6237</v>
      </c>
      <c r="E54" s="18">
        <v>35</v>
      </c>
      <c r="F54" s="19" t="s">
        <v>11</v>
      </c>
      <c r="G54" s="19" t="s">
        <v>12</v>
      </c>
      <c r="H54" s="19" t="s">
        <v>13</v>
      </c>
      <c r="I54" s="19" t="s">
        <v>14</v>
      </c>
      <c r="J54" s="19" t="s">
        <v>50</v>
      </c>
    </row>
    <row r="55" spans="1:10" x14ac:dyDescent="0.2">
      <c r="A55" s="16" t="s">
        <v>129</v>
      </c>
      <c r="B55" s="16" t="s">
        <v>185</v>
      </c>
      <c r="C55" s="20">
        <f t="shared" si="1"/>
        <v>54</v>
      </c>
      <c r="D55" s="18">
        <v>6230</v>
      </c>
      <c r="E55" s="18">
        <v>80</v>
      </c>
      <c r="F55" s="19" t="s">
        <v>11</v>
      </c>
      <c r="G55" s="19" t="s">
        <v>12</v>
      </c>
      <c r="H55" s="19" t="s">
        <v>13</v>
      </c>
      <c r="I55" s="19" t="s">
        <v>14</v>
      </c>
      <c r="J55" s="19" t="s">
        <v>15</v>
      </c>
    </row>
    <row r="56" spans="1:10" x14ac:dyDescent="0.2">
      <c r="A56" s="16" t="s">
        <v>168</v>
      </c>
      <c r="B56" s="16" t="s">
        <v>186</v>
      </c>
      <c r="C56" s="20">
        <f t="shared" si="1"/>
        <v>55</v>
      </c>
      <c r="D56" s="18">
        <v>6230</v>
      </c>
      <c r="E56" s="18">
        <v>40</v>
      </c>
      <c r="F56" s="19" t="s">
        <v>11</v>
      </c>
      <c r="G56" s="19" t="s">
        <v>12</v>
      </c>
      <c r="H56" s="19" t="s">
        <v>13</v>
      </c>
      <c r="I56" s="19" t="s">
        <v>14</v>
      </c>
      <c r="J56" s="19" t="s">
        <v>187</v>
      </c>
    </row>
    <row r="57" spans="1:10" x14ac:dyDescent="0.2">
      <c r="A57" s="16" t="s">
        <v>174</v>
      </c>
      <c r="B57" s="16" t="s">
        <v>188</v>
      </c>
      <c r="C57" s="20">
        <f t="shared" si="1"/>
        <v>56</v>
      </c>
      <c r="D57" s="18">
        <v>6230</v>
      </c>
      <c r="E57" s="18">
        <v>40</v>
      </c>
      <c r="F57" s="19" t="s">
        <v>11</v>
      </c>
      <c r="G57" s="19" t="s">
        <v>12</v>
      </c>
      <c r="H57" s="19" t="s">
        <v>13</v>
      </c>
      <c r="I57" s="19" t="s">
        <v>19</v>
      </c>
      <c r="J57" s="19" t="s">
        <v>183</v>
      </c>
    </row>
    <row r="58" spans="1:10" x14ac:dyDescent="0.2">
      <c r="A58" s="16" t="s">
        <v>174</v>
      </c>
      <c r="B58" s="16" t="s">
        <v>189</v>
      </c>
      <c r="C58" s="20">
        <f t="shared" si="1"/>
        <v>57</v>
      </c>
      <c r="D58" s="18">
        <v>6220</v>
      </c>
      <c r="E58" s="18">
        <v>45</v>
      </c>
      <c r="F58" s="19" t="s">
        <v>11</v>
      </c>
      <c r="G58" s="19" t="s">
        <v>12</v>
      </c>
      <c r="H58" s="19" t="s">
        <v>13</v>
      </c>
      <c r="I58" s="19" t="s">
        <v>27</v>
      </c>
      <c r="J58" s="19" t="s">
        <v>166</v>
      </c>
    </row>
    <row r="59" spans="1:10" x14ac:dyDescent="0.2">
      <c r="A59" s="16" t="s">
        <v>190</v>
      </c>
      <c r="B59" s="16" t="s">
        <v>191</v>
      </c>
      <c r="C59" s="20">
        <f t="shared" si="1"/>
        <v>58</v>
      </c>
      <c r="D59" s="18">
        <v>6210</v>
      </c>
      <c r="E59" s="18">
        <v>50</v>
      </c>
      <c r="F59" s="19" t="s">
        <v>18</v>
      </c>
      <c r="G59" s="19" t="s">
        <v>20</v>
      </c>
      <c r="H59" s="19" t="s">
        <v>59</v>
      </c>
      <c r="I59" s="19" t="s">
        <v>19</v>
      </c>
      <c r="J59" s="19" t="s">
        <v>20</v>
      </c>
    </row>
    <row r="60" spans="1:10" x14ac:dyDescent="0.2">
      <c r="A60" s="16" t="s">
        <v>168</v>
      </c>
      <c r="B60" s="16" t="s">
        <v>192</v>
      </c>
      <c r="C60" s="20">
        <f t="shared" si="1"/>
        <v>59</v>
      </c>
      <c r="D60" s="18">
        <v>6200</v>
      </c>
      <c r="E60" s="18">
        <v>40</v>
      </c>
      <c r="F60" s="19" t="s">
        <v>11</v>
      </c>
      <c r="G60" s="19" t="s">
        <v>12</v>
      </c>
      <c r="H60" s="19" t="s">
        <v>13</v>
      </c>
      <c r="I60" s="19" t="s">
        <v>14</v>
      </c>
      <c r="J60" s="19" t="s">
        <v>95</v>
      </c>
    </row>
    <row r="61" spans="1:10" x14ac:dyDescent="0.2">
      <c r="A61" s="16"/>
      <c r="B61" s="16"/>
      <c r="C61" s="21"/>
      <c r="D61" s="22"/>
      <c r="E61" s="22"/>
      <c r="F61" s="19"/>
      <c r="G61" s="19"/>
      <c r="H61" s="19"/>
      <c r="I61" s="19"/>
      <c r="J61" s="19"/>
    </row>
    <row r="62" spans="1:10" x14ac:dyDescent="0.2">
      <c r="A62" s="16"/>
      <c r="B62" s="16"/>
      <c r="C62" s="21"/>
      <c r="D62" s="22"/>
      <c r="E62" s="22"/>
      <c r="F62" s="19"/>
      <c r="G62" s="19"/>
      <c r="H62" s="19"/>
      <c r="I62" s="19"/>
      <c r="J62" s="19"/>
    </row>
    <row r="63" spans="1:10" x14ac:dyDescent="0.2">
      <c r="A63" s="16"/>
      <c r="B63" s="16"/>
      <c r="C63" s="21"/>
      <c r="D63" s="22"/>
      <c r="E63" s="22"/>
      <c r="F63" s="19"/>
      <c r="G63" s="19"/>
      <c r="H63" s="19"/>
      <c r="I63" s="19"/>
      <c r="J63" s="19"/>
    </row>
    <row r="64" spans="1:10" x14ac:dyDescent="0.2">
      <c r="A64" s="16"/>
      <c r="B64" s="16"/>
      <c r="C64" s="21"/>
      <c r="D64" s="22"/>
      <c r="E64" s="22"/>
      <c r="F64" s="19"/>
      <c r="G64" s="19"/>
      <c r="H64" s="19"/>
      <c r="I64" s="19"/>
      <c r="J64" s="19"/>
    </row>
    <row r="65" spans="1:10" x14ac:dyDescent="0.2">
      <c r="A65" s="16"/>
      <c r="B65" s="16"/>
      <c r="C65" s="21"/>
      <c r="D65" s="22"/>
      <c r="E65" s="22"/>
      <c r="F65" s="19"/>
      <c r="G65" s="19"/>
      <c r="H65" s="19"/>
      <c r="I65" s="19"/>
      <c r="J65" s="19"/>
    </row>
    <row r="66" spans="1:10" x14ac:dyDescent="0.2">
      <c r="A66" s="16"/>
      <c r="B66" s="16"/>
      <c r="C66" s="21"/>
      <c r="D66" s="22"/>
      <c r="E66" s="22"/>
      <c r="F66" s="19"/>
      <c r="G66" s="19"/>
      <c r="H66" s="19"/>
      <c r="I66" s="19"/>
      <c r="J66" s="19"/>
    </row>
    <row r="67" spans="1:10" x14ac:dyDescent="0.2">
      <c r="A67" s="16"/>
      <c r="B67" s="16"/>
      <c r="C67" s="21"/>
      <c r="D67" s="22"/>
      <c r="E67" s="22"/>
      <c r="F67" s="19"/>
      <c r="G67" s="19"/>
      <c r="H67" s="19"/>
      <c r="I67" s="19"/>
      <c r="J67" s="19"/>
    </row>
    <row r="68" spans="1:10" x14ac:dyDescent="0.2">
      <c r="A68" s="16"/>
      <c r="B68" s="16"/>
      <c r="C68" s="21"/>
      <c r="D68" s="22"/>
      <c r="E68" s="22"/>
      <c r="F68" s="19"/>
      <c r="G68" s="19"/>
      <c r="H68" s="19"/>
      <c r="I68" s="19"/>
      <c r="J68" s="19"/>
    </row>
    <row r="69" spans="1:10" x14ac:dyDescent="0.2">
      <c r="A69" s="16"/>
      <c r="B69" s="16"/>
      <c r="C69" s="21"/>
      <c r="D69" s="22"/>
      <c r="E69" s="22"/>
      <c r="F69" s="19"/>
      <c r="G69" s="19"/>
      <c r="H69" s="19"/>
      <c r="I69" s="19"/>
      <c r="J69" s="19"/>
    </row>
    <row r="70" spans="1:10" x14ac:dyDescent="0.2">
      <c r="A70" s="16"/>
      <c r="B70" s="16"/>
      <c r="C70" s="21"/>
      <c r="D70" s="22"/>
      <c r="E70" s="22"/>
      <c r="F70" s="19"/>
      <c r="G70" s="19"/>
      <c r="H70" s="19"/>
      <c r="I70" s="19"/>
      <c r="J70" s="19"/>
    </row>
    <row r="71" spans="1:10" x14ac:dyDescent="0.2">
      <c r="A71" s="16"/>
      <c r="B71" s="16"/>
      <c r="C71" s="21"/>
      <c r="D71" s="22"/>
      <c r="E71" s="22"/>
      <c r="F71" s="19"/>
      <c r="G71" s="19"/>
      <c r="H71" s="19"/>
      <c r="I71" s="19"/>
      <c r="J71" s="19"/>
    </row>
    <row r="72" spans="1:10" x14ac:dyDescent="0.2">
      <c r="A72" s="16"/>
      <c r="B72" s="16"/>
      <c r="C72" s="21"/>
      <c r="D72" s="22"/>
      <c r="E72" s="22"/>
      <c r="F72" s="19"/>
      <c r="G72" s="19"/>
      <c r="H72" s="19"/>
      <c r="I72" s="19"/>
      <c r="J72" s="19"/>
    </row>
    <row r="73" spans="1:10" x14ac:dyDescent="0.2">
      <c r="A73" s="16"/>
      <c r="B73" s="16"/>
      <c r="C73" s="21"/>
      <c r="D73" s="22"/>
      <c r="E73" s="22"/>
      <c r="F73" s="19"/>
      <c r="G73" s="19"/>
      <c r="H73" s="19"/>
      <c r="I73" s="19"/>
      <c r="J73" s="19"/>
    </row>
    <row r="74" spans="1:10" x14ac:dyDescent="0.2">
      <c r="A74" s="16"/>
      <c r="B74" s="16"/>
      <c r="C74" s="21"/>
      <c r="D74" s="22"/>
      <c r="E74" s="22"/>
      <c r="F74" s="19"/>
      <c r="G74" s="19"/>
      <c r="H74" s="19"/>
      <c r="I74" s="19"/>
      <c r="J74" s="19"/>
    </row>
    <row r="75" spans="1:10" x14ac:dyDescent="0.2">
      <c r="A75" s="16"/>
      <c r="B75" s="16"/>
      <c r="C75" s="21"/>
      <c r="D75" s="22"/>
      <c r="E75" s="22"/>
      <c r="F75" s="19"/>
      <c r="G75" s="19"/>
      <c r="H75" s="19"/>
      <c r="I75" s="19"/>
      <c r="J75" s="19"/>
    </row>
    <row r="76" spans="1:10" x14ac:dyDescent="0.2">
      <c r="A76" s="16"/>
      <c r="B76" s="16"/>
      <c r="C76" s="21"/>
      <c r="D76" s="22"/>
      <c r="E76" s="22"/>
      <c r="F76" s="19"/>
      <c r="G76" s="19"/>
      <c r="H76" s="19"/>
      <c r="I76" s="19"/>
      <c r="J76" s="19"/>
    </row>
    <row r="77" spans="1:10" x14ac:dyDescent="0.2">
      <c r="A77" s="16"/>
      <c r="B77" s="16"/>
      <c r="C77" s="23"/>
      <c r="D77" s="22"/>
      <c r="E77" s="22"/>
      <c r="F77" s="19"/>
      <c r="G77" s="19"/>
      <c r="H77" s="19"/>
      <c r="I77" s="19"/>
      <c r="J77" s="19"/>
    </row>
    <row r="78" spans="1:10" x14ac:dyDescent="0.2">
      <c r="A78" s="16"/>
      <c r="B78" s="16"/>
      <c r="C78" s="23"/>
      <c r="D78" s="22"/>
      <c r="E78" s="22"/>
      <c r="F78" s="19"/>
      <c r="G78" s="19"/>
      <c r="H78" s="19"/>
      <c r="I78" s="19"/>
      <c r="J78" s="19"/>
    </row>
    <row r="79" spans="1:10" x14ac:dyDescent="0.2">
      <c r="A79" s="16"/>
      <c r="B79" s="16"/>
      <c r="C79" s="23"/>
      <c r="D79" s="22"/>
      <c r="E79" s="22"/>
      <c r="F79" s="19"/>
      <c r="G79" s="19"/>
      <c r="H79" s="19"/>
      <c r="I79" s="19"/>
      <c r="J79" s="19"/>
    </row>
    <row r="80" spans="1:10" x14ac:dyDescent="0.2">
      <c r="A80" s="16"/>
      <c r="B80" s="16"/>
      <c r="C80" s="23"/>
      <c r="D80" s="22"/>
      <c r="E80" s="22"/>
      <c r="F80" s="19"/>
      <c r="G80" s="19"/>
      <c r="H80" s="19"/>
      <c r="I80" s="19"/>
      <c r="J80" s="19"/>
    </row>
    <row r="81" spans="1:10" x14ac:dyDescent="0.2">
      <c r="A81" s="16"/>
      <c r="B81" s="16"/>
      <c r="C81" s="23"/>
      <c r="D81" s="22"/>
      <c r="E81" s="22"/>
      <c r="F81" s="19"/>
      <c r="G81" s="19"/>
      <c r="H81" s="19"/>
      <c r="I81" s="19"/>
      <c r="J81" s="19"/>
    </row>
    <row r="82" spans="1:10" x14ac:dyDescent="0.2">
      <c r="A82" s="16"/>
      <c r="B82" s="16"/>
      <c r="C82" s="23"/>
      <c r="D82" s="22"/>
      <c r="E82" s="22"/>
      <c r="F82" s="19"/>
      <c r="G82" s="19"/>
      <c r="H82" s="19"/>
      <c r="I82" s="19"/>
      <c r="J82" s="19"/>
    </row>
    <row r="83" spans="1:10" x14ac:dyDescent="0.2">
      <c r="A83" s="16"/>
      <c r="B83" s="16"/>
      <c r="C83" s="23"/>
      <c r="D83" s="22"/>
      <c r="E83" s="22"/>
      <c r="F83" s="19"/>
      <c r="G83" s="19"/>
      <c r="H83" s="19"/>
      <c r="I83" s="19"/>
      <c r="J83" s="19"/>
    </row>
    <row r="84" spans="1:10" x14ac:dyDescent="0.2">
      <c r="A84" s="16"/>
      <c r="B84" s="16"/>
      <c r="C84" s="23"/>
      <c r="D84" s="22"/>
      <c r="E84" s="22"/>
      <c r="F84" s="19"/>
      <c r="G84" s="19"/>
      <c r="H84" s="19"/>
      <c r="I84" s="19"/>
      <c r="J84" s="19"/>
    </row>
    <row r="85" spans="1:10" x14ac:dyDescent="0.2">
      <c r="A85" s="16"/>
      <c r="B85" s="16"/>
      <c r="C85" s="23"/>
      <c r="D85" s="22"/>
      <c r="E85" s="22"/>
      <c r="F85" s="19"/>
      <c r="G85" s="19"/>
      <c r="H85" s="19"/>
      <c r="I85" s="19"/>
      <c r="J85" s="19"/>
    </row>
    <row r="86" spans="1:10" x14ac:dyDescent="0.2">
      <c r="A86" s="16"/>
      <c r="B86" s="16"/>
      <c r="C86" s="23"/>
      <c r="D86" s="22"/>
      <c r="E86" s="22"/>
      <c r="F86" s="19"/>
      <c r="G86" s="19"/>
      <c r="H86" s="19"/>
      <c r="I86" s="19"/>
      <c r="J86" s="19"/>
    </row>
    <row r="87" spans="1:10" x14ac:dyDescent="0.2">
      <c r="A87" s="16"/>
      <c r="B87" s="16"/>
      <c r="C87" s="23"/>
      <c r="D87" s="22"/>
      <c r="E87" s="22"/>
      <c r="F87" s="19"/>
      <c r="G87" s="19"/>
      <c r="H87" s="19"/>
      <c r="I87" s="19"/>
      <c r="J87" s="19"/>
    </row>
    <row r="88" spans="1:10" x14ac:dyDescent="0.2">
      <c r="A88" s="16"/>
      <c r="B88" s="16"/>
      <c r="C88" s="23"/>
      <c r="D88" s="22"/>
      <c r="E88" s="22"/>
      <c r="F88" s="19"/>
      <c r="G88" s="19"/>
      <c r="H88" s="19"/>
      <c r="I88" s="19"/>
      <c r="J88" s="19"/>
    </row>
    <row r="89" spans="1:10" x14ac:dyDescent="0.2">
      <c r="A89" s="16"/>
      <c r="B89" s="16"/>
      <c r="C89" s="23"/>
      <c r="D89" s="22"/>
      <c r="E89" s="22"/>
      <c r="F89" s="19"/>
      <c r="G89" s="19"/>
      <c r="H89" s="19"/>
      <c r="I89" s="19"/>
      <c r="J89" s="19"/>
    </row>
    <row r="90" spans="1:10" x14ac:dyDescent="0.2">
      <c r="A90" s="16"/>
      <c r="B90" s="16"/>
      <c r="C90" s="23"/>
      <c r="D90" s="22"/>
      <c r="E90" s="22"/>
      <c r="F90" s="19"/>
      <c r="G90" s="19"/>
      <c r="H90" s="19"/>
      <c r="I90" s="19"/>
      <c r="J90" s="19"/>
    </row>
    <row r="91" spans="1:10" x14ac:dyDescent="0.2">
      <c r="A91" s="16"/>
      <c r="B91" s="16"/>
      <c r="C91" s="23"/>
      <c r="D91" s="22"/>
      <c r="E91" s="22"/>
      <c r="F91" s="19"/>
      <c r="G91" s="19"/>
      <c r="H91" s="19"/>
      <c r="I91" s="19"/>
      <c r="J91" s="19"/>
    </row>
    <row r="92" spans="1:10" x14ac:dyDescent="0.2">
      <c r="A92" s="16"/>
      <c r="B92" s="16"/>
      <c r="C92" s="23"/>
      <c r="D92" s="22"/>
      <c r="E92" s="22"/>
      <c r="F92" s="19"/>
      <c r="G92" s="19"/>
      <c r="H92" s="19"/>
      <c r="I92" s="19"/>
      <c r="J92" s="19"/>
    </row>
    <row r="93" spans="1:10" x14ac:dyDescent="0.2">
      <c r="A93" s="16"/>
      <c r="B93" s="16"/>
      <c r="C93" s="23"/>
      <c r="D93" s="22"/>
      <c r="E93" s="22"/>
      <c r="F93" s="19"/>
      <c r="G93" s="19"/>
      <c r="H93" s="19"/>
      <c r="I93" s="19"/>
      <c r="J93" s="19"/>
    </row>
    <row r="94" spans="1:10" x14ac:dyDescent="0.2">
      <c r="A94" s="16"/>
      <c r="B94" s="16"/>
      <c r="C94" s="23"/>
      <c r="D94" s="22"/>
      <c r="E94" s="22"/>
      <c r="F94" s="19"/>
      <c r="G94" s="19"/>
      <c r="H94" s="19"/>
      <c r="I94" s="19"/>
      <c r="J94" s="19"/>
    </row>
    <row r="95" spans="1:10" x14ac:dyDescent="0.2">
      <c r="A95" s="16"/>
      <c r="B95" s="16"/>
      <c r="C95" s="23"/>
      <c r="D95" s="22"/>
      <c r="E95" s="22"/>
      <c r="F95" s="19"/>
      <c r="G95" s="19"/>
      <c r="H95" s="19"/>
      <c r="I95" s="19"/>
      <c r="J95" s="19"/>
    </row>
    <row r="96" spans="1:10" x14ac:dyDescent="0.2">
      <c r="A96" s="16"/>
      <c r="B96" s="16"/>
      <c r="C96" s="23"/>
      <c r="D96" s="22"/>
      <c r="E96" s="22"/>
      <c r="F96" s="19"/>
      <c r="G96" s="19"/>
      <c r="H96" s="19"/>
      <c r="I96" s="19"/>
      <c r="J96" s="19"/>
    </row>
    <row r="97" spans="1:10" x14ac:dyDescent="0.2">
      <c r="A97" s="16"/>
      <c r="B97" s="16"/>
      <c r="C97" s="23"/>
      <c r="D97" s="22"/>
      <c r="E97" s="22"/>
      <c r="F97" s="19"/>
      <c r="G97" s="19"/>
      <c r="H97" s="19"/>
      <c r="I97" s="19"/>
      <c r="J97" s="19"/>
    </row>
    <row r="98" spans="1:10" x14ac:dyDescent="0.2">
      <c r="A98" s="16"/>
      <c r="B98" s="16"/>
      <c r="C98" s="23"/>
      <c r="D98" s="22"/>
      <c r="E98" s="22"/>
      <c r="F98" s="19"/>
      <c r="G98" s="19"/>
      <c r="H98" s="19"/>
      <c r="I98" s="19"/>
      <c r="J98" s="19"/>
    </row>
    <row r="99" spans="1:10" x14ac:dyDescent="0.2">
      <c r="A99" s="16"/>
      <c r="B99" s="16"/>
      <c r="C99" s="23"/>
      <c r="D99" s="22"/>
      <c r="E99" s="22"/>
      <c r="F99" s="19"/>
      <c r="G99" s="19"/>
      <c r="H99" s="19"/>
      <c r="I99" s="19"/>
      <c r="J99" s="19"/>
    </row>
    <row r="100" spans="1:10" x14ac:dyDescent="0.2">
      <c r="A100" s="16"/>
      <c r="B100" s="16"/>
      <c r="C100" s="23"/>
      <c r="D100" s="22"/>
      <c r="E100" s="22"/>
      <c r="F100" s="19"/>
      <c r="G100" s="19"/>
      <c r="H100" s="19"/>
      <c r="I100" s="19"/>
      <c r="J100" s="19"/>
    </row>
    <row r="101" spans="1:10" x14ac:dyDescent="0.2">
      <c r="A101" s="16"/>
      <c r="B101" s="16"/>
      <c r="C101" s="23"/>
      <c r="D101" s="22"/>
      <c r="E101" s="22"/>
      <c r="F101" s="19"/>
      <c r="G101" s="19"/>
      <c r="H101" s="19"/>
      <c r="I101" s="19"/>
      <c r="J101" s="19"/>
    </row>
    <row r="102" spans="1:10" x14ac:dyDescent="0.2">
      <c r="A102" s="16"/>
      <c r="B102" s="16"/>
      <c r="C102" s="23"/>
      <c r="D102" s="22"/>
      <c r="E102" s="22"/>
      <c r="F102" s="19"/>
      <c r="G102" s="19"/>
      <c r="H102" s="19"/>
      <c r="I102" s="19"/>
      <c r="J102" s="19"/>
    </row>
    <row r="103" spans="1:10" x14ac:dyDescent="0.2">
      <c r="A103" s="16"/>
      <c r="B103" s="16"/>
      <c r="C103" s="23"/>
      <c r="D103" s="22"/>
      <c r="E103" s="22"/>
      <c r="F103" s="19"/>
      <c r="G103" s="19"/>
      <c r="H103" s="19"/>
      <c r="I103" s="19"/>
      <c r="J103" s="19"/>
    </row>
    <row r="104" spans="1:10" x14ac:dyDescent="0.2">
      <c r="A104" s="16"/>
      <c r="B104" s="16"/>
      <c r="C104" s="23"/>
      <c r="D104" s="22"/>
      <c r="E104" s="22"/>
      <c r="F104" s="19"/>
      <c r="G104" s="19"/>
      <c r="H104" s="19"/>
      <c r="I104" s="19"/>
      <c r="J104" s="19"/>
    </row>
    <row r="105" spans="1:10" x14ac:dyDescent="0.2">
      <c r="A105" s="16"/>
      <c r="B105" s="16"/>
      <c r="C105" s="23"/>
      <c r="D105" s="22"/>
      <c r="E105" s="22"/>
      <c r="F105" s="19"/>
      <c r="G105" s="19"/>
      <c r="H105" s="19"/>
      <c r="I105" s="19"/>
      <c r="J105" s="19"/>
    </row>
    <row r="106" spans="1:10" x14ac:dyDescent="0.2">
      <c r="A106" s="16"/>
      <c r="B106" s="16"/>
      <c r="C106" s="23"/>
      <c r="D106" s="22"/>
      <c r="E106" s="22"/>
      <c r="F106" s="19"/>
      <c r="G106" s="19"/>
      <c r="H106" s="19"/>
      <c r="I106" s="19"/>
      <c r="J106" s="19"/>
    </row>
    <row r="107" spans="1:10" x14ac:dyDescent="0.2">
      <c r="A107" s="16"/>
      <c r="B107" s="16"/>
      <c r="C107" s="23"/>
      <c r="D107" s="22"/>
      <c r="E107" s="22"/>
      <c r="F107" s="19"/>
      <c r="G107" s="19"/>
      <c r="H107" s="19"/>
      <c r="I107" s="19"/>
      <c r="J107" s="19"/>
    </row>
    <row r="108" spans="1:10" x14ac:dyDescent="0.2">
      <c r="A108" s="16"/>
      <c r="B108" s="16"/>
      <c r="C108" s="23"/>
      <c r="D108" s="22"/>
      <c r="E108" s="22"/>
      <c r="F108" s="19"/>
      <c r="G108" s="19"/>
      <c r="H108" s="19"/>
      <c r="I108" s="19"/>
      <c r="J108" s="19"/>
    </row>
    <row r="109" spans="1:10" x14ac:dyDescent="0.2">
      <c r="A109" s="16"/>
      <c r="B109" s="16"/>
      <c r="C109" s="23"/>
      <c r="D109" s="22"/>
      <c r="E109" s="22"/>
      <c r="F109" s="19"/>
      <c r="G109" s="19"/>
      <c r="H109" s="19"/>
      <c r="I109" s="19"/>
      <c r="J109" s="19"/>
    </row>
    <row r="110" spans="1:10" x14ac:dyDescent="0.2">
      <c r="A110" s="16"/>
      <c r="B110" s="16"/>
      <c r="C110" s="23"/>
      <c r="D110" s="22"/>
      <c r="E110" s="22"/>
      <c r="F110" s="19"/>
      <c r="G110" s="19"/>
      <c r="H110" s="19"/>
      <c r="I110" s="19"/>
      <c r="J110" s="19"/>
    </row>
    <row r="111" spans="1:10" x14ac:dyDescent="0.2">
      <c r="A111" s="16"/>
      <c r="B111" s="16"/>
      <c r="C111" s="23"/>
      <c r="D111" s="22"/>
      <c r="E111" s="22"/>
      <c r="F111" s="19"/>
      <c r="G111" s="19"/>
      <c r="H111" s="19"/>
      <c r="I111" s="19"/>
      <c r="J111" s="19"/>
    </row>
    <row r="112" spans="1:10" x14ac:dyDescent="0.2">
      <c r="A112" s="16"/>
      <c r="B112" s="16"/>
      <c r="C112" s="23"/>
      <c r="D112" s="22"/>
      <c r="E112" s="22"/>
      <c r="F112" s="19"/>
      <c r="G112" s="19"/>
      <c r="H112" s="19"/>
      <c r="I112" s="19"/>
      <c r="J112" s="19"/>
    </row>
    <row r="113" spans="1:10" x14ac:dyDescent="0.2">
      <c r="A113" s="16"/>
      <c r="B113" s="16"/>
      <c r="C113" s="23"/>
      <c r="D113" s="22"/>
      <c r="E113" s="22"/>
      <c r="F113" s="19"/>
      <c r="G113" s="19"/>
      <c r="H113" s="19"/>
      <c r="I113" s="19"/>
      <c r="J113" s="19"/>
    </row>
    <row r="114" spans="1:10" x14ac:dyDescent="0.2">
      <c r="A114" s="16"/>
      <c r="B114" s="16"/>
      <c r="C114" s="23"/>
      <c r="D114" s="22"/>
      <c r="E114" s="22"/>
      <c r="F114" s="19"/>
      <c r="G114" s="19"/>
      <c r="H114" s="19"/>
      <c r="I114" s="19"/>
      <c r="J114" s="19"/>
    </row>
    <row r="115" spans="1:10" x14ac:dyDescent="0.2">
      <c r="A115" s="16"/>
      <c r="B115" s="16"/>
      <c r="C115" s="23"/>
      <c r="D115" s="22"/>
      <c r="E115" s="22"/>
      <c r="F115" s="19"/>
      <c r="G115" s="19"/>
      <c r="H115" s="19"/>
      <c r="I115" s="19"/>
      <c r="J115" s="19"/>
    </row>
    <row r="116" spans="1:10" x14ac:dyDescent="0.2">
      <c r="A116" s="16"/>
      <c r="B116" s="16"/>
      <c r="C116" s="23"/>
      <c r="D116" s="22"/>
      <c r="E116" s="22"/>
      <c r="F116" s="19"/>
      <c r="G116" s="19"/>
      <c r="H116" s="19"/>
      <c r="I116" s="19"/>
      <c r="J116" s="19"/>
    </row>
    <row r="117" spans="1:10" x14ac:dyDescent="0.2">
      <c r="A117" s="16"/>
      <c r="B117" s="16"/>
      <c r="C117" s="23"/>
      <c r="D117" s="22"/>
      <c r="E117" s="22"/>
      <c r="F117" s="19"/>
      <c r="G117" s="19"/>
      <c r="H117" s="19"/>
      <c r="I117" s="19"/>
      <c r="J117" s="19"/>
    </row>
    <row r="118" spans="1:10" x14ac:dyDescent="0.2">
      <c r="A118" s="16"/>
      <c r="B118" s="16"/>
      <c r="C118" s="23"/>
      <c r="D118" s="22"/>
      <c r="E118" s="22"/>
      <c r="F118" s="19"/>
      <c r="G118" s="19"/>
      <c r="H118" s="19"/>
      <c r="I118" s="19"/>
      <c r="J118" s="19"/>
    </row>
    <row r="119" spans="1:10" x14ac:dyDescent="0.2">
      <c r="A119" s="16"/>
      <c r="B119" s="16"/>
      <c r="C119" s="23"/>
      <c r="D119" s="22"/>
      <c r="E119" s="22"/>
      <c r="F119" s="19"/>
      <c r="G119" s="19"/>
      <c r="H119" s="19"/>
      <c r="I119" s="19"/>
      <c r="J119" s="19"/>
    </row>
    <row r="120" spans="1:10" x14ac:dyDescent="0.2">
      <c r="A120" s="16"/>
      <c r="B120" s="16"/>
      <c r="C120" s="23"/>
      <c r="D120" s="22"/>
      <c r="E120" s="22"/>
      <c r="F120" s="19"/>
      <c r="G120" s="19"/>
      <c r="H120" s="19"/>
      <c r="I120" s="19"/>
      <c r="J120" s="19"/>
    </row>
    <row r="121" spans="1:10" x14ac:dyDescent="0.2">
      <c r="A121" s="16"/>
      <c r="B121" s="16"/>
      <c r="C121" s="23"/>
      <c r="D121" s="22"/>
      <c r="E121" s="22"/>
      <c r="F121" s="19"/>
      <c r="G121" s="19"/>
      <c r="H121" s="19"/>
      <c r="I121" s="19"/>
      <c r="J121" s="19"/>
    </row>
    <row r="122" spans="1:10" x14ac:dyDescent="0.2">
      <c r="A122" s="16"/>
      <c r="B122" s="16"/>
      <c r="C122" s="23"/>
      <c r="D122" s="22"/>
      <c r="E122" s="22"/>
      <c r="F122" s="19"/>
      <c r="G122" s="19"/>
      <c r="H122" s="19"/>
      <c r="I122" s="19"/>
      <c r="J122" s="19"/>
    </row>
    <row r="123" spans="1:10" x14ac:dyDescent="0.2">
      <c r="A123" s="16"/>
      <c r="B123" s="16"/>
      <c r="C123" s="23"/>
      <c r="D123" s="22"/>
      <c r="E123" s="22"/>
      <c r="F123" s="19"/>
      <c r="G123" s="19"/>
      <c r="H123" s="19"/>
      <c r="I123" s="19"/>
      <c r="J123" s="19"/>
    </row>
    <row r="124" spans="1:10" x14ac:dyDescent="0.2">
      <c r="A124" s="16"/>
      <c r="B124" s="16"/>
      <c r="C124" s="23"/>
      <c r="D124" s="22"/>
      <c r="E124" s="22"/>
      <c r="F124" s="19"/>
      <c r="G124" s="19"/>
      <c r="H124" s="19"/>
      <c r="I124" s="19"/>
      <c r="J124" s="19"/>
    </row>
    <row r="125" spans="1:10" x14ac:dyDescent="0.2">
      <c r="A125" s="16"/>
      <c r="B125" s="16"/>
      <c r="C125" s="23"/>
      <c r="D125" s="22"/>
      <c r="E125" s="22"/>
      <c r="F125" s="19"/>
      <c r="G125" s="19"/>
      <c r="H125" s="19"/>
      <c r="I125" s="19"/>
      <c r="J125" s="19"/>
    </row>
    <row r="126" spans="1:10" x14ac:dyDescent="0.2">
      <c r="A126" s="16"/>
      <c r="B126" s="16"/>
      <c r="C126" s="23"/>
      <c r="D126" s="22"/>
      <c r="E126" s="22"/>
      <c r="F126" s="19"/>
      <c r="G126" s="19"/>
      <c r="H126" s="19"/>
      <c r="I126" s="19"/>
      <c r="J126" s="19"/>
    </row>
    <row r="127" spans="1:10" x14ac:dyDescent="0.2">
      <c r="A127" s="16"/>
      <c r="B127" s="16"/>
      <c r="C127" s="23"/>
      <c r="D127" s="22"/>
      <c r="E127" s="22"/>
      <c r="F127" s="19"/>
      <c r="G127" s="19"/>
      <c r="H127" s="19"/>
      <c r="I127" s="19"/>
      <c r="J127" s="19"/>
    </row>
    <row r="128" spans="1:10" x14ac:dyDescent="0.2">
      <c r="A128" s="16"/>
      <c r="B128" s="16"/>
      <c r="C128" s="23"/>
      <c r="D128" s="22"/>
      <c r="E128" s="22"/>
      <c r="F128" s="19"/>
      <c r="G128" s="19"/>
      <c r="H128" s="19"/>
      <c r="I128" s="19"/>
      <c r="J128" s="19"/>
    </row>
    <row r="129" spans="1:10" x14ac:dyDescent="0.2">
      <c r="A129" s="16"/>
      <c r="B129" s="16"/>
      <c r="C129" s="23"/>
      <c r="D129" s="22"/>
      <c r="E129" s="22"/>
      <c r="F129" s="19"/>
      <c r="G129" s="19"/>
      <c r="H129" s="19"/>
      <c r="I129" s="19"/>
      <c r="J129" s="19"/>
    </row>
    <row r="130" spans="1:10" x14ac:dyDescent="0.2">
      <c r="A130" s="16"/>
      <c r="B130" s="16"/>
      <c r="C130" s="23"/>
      <c r="D130" s="22"/>
      <c r="E130" s="22"/>
      <c r="F130" s="19"/>
      <c r="G130" s="19"/>
      <c r="H130" s="19"/>
      <c r="I130" s="19"/>
      <c r="J130" s="19"/>
    </row>
    <row r="131" spans="1:10" x14ac:dyDescent="0.2">
      <c r="A131" s="16"/>
      <c r="B131" s="16"/>
      <c r="C131" s="23"/>
      <c r="D131" s="22"/>
      <c r="E131" s="22"/>
      <c r="F131" s="19"/>
      <c r="G131" s="19"/>
      <c r="H131" s="19"/>
      <c r="I131" s="19"/>
      <c r="J131" s="19"/>
    </row>
    <row r="132" spans="1:10" x14ac:dyDescent="0.2">
      <c r="A132" s="16"/>
      <c r="B132" s="16"/>
      <c r="C132" s="23"/>
      <c r="D132" s="22"/>
      <c r="E132" s="22"/>
      <c r="F132" s="19"/>
      <c r="G132" s="19"/>
      <c r="H132" s="19"/>
      <c r="I132" s="19"/>
      <c r="J132" s="19"/>
    </row>
    <row r="133" spans="1:10" x14ac:dyDescent="0.2">
      <c r="A133" s="16"/>
      <c r="B133" s="16"/>
      <c r="C133" s="23"/>
      <c r="D133" s="22"/>
      <c r="E133" s="22"/>
      <c r="F133" s="19"/>
      <c r="G133" s="19"/>
      <c r="H133" s="19"/>
      <c r="I133" s="19"/>
      <c r="J133" s="19"/>
    </row>
    <row r="134" spans="1:10" x14ac:dyDescent="0.2">
      <c r="A134" s="16"/>
      <c r="B134" s="16"/>
      <c r="C134" s="23"/>
      <c r="D134" s="22"/>
      <c r="E134" s="22"/>
      <c r="F134" s="19"/>
      <c r="G134" s="19"/>
      <c r="H134" s="19"/>
      <c r="I134" s="19"/>
      <c r="J134" s="19"/>
    </row>
    <row r="135" spans="1:10" x14ac:dyDescent="0.2">
      <c r="A135" s="16"/>
      <c r="B135" s="16"/>
      <c r="C135" s="23"/>
      <c r="D135" s="22"/>
      <c r="E135" s="22"/>
      <c r="F135" s="19"/>
      <c r="G135" s="19"/>
      <c r="H135" s="19"/>
      <c r="I135" s="19"/>
      <c r="J135" s="19"/>
    </row>
    <row r="136" spans="1:10" x14ac:dyDescent="0.2">
      <c r="A136" s="16"/>
      <c r="B136" s="16"/>
      <c r="C136" s="23"/>
      <c r="D136" s="22"/>
      <c r="E136" s="22"/>
      <c r="F136" s="19"/>
      <c r="G136" s="19"/>
      <c r="H136" s="19"/>
      <c r="I136" s="19"/>
      <c r="J136" s="19"/>
    </row>
    <row r="137" spans="1:10" x14ac:dyDescent="0.2">
      <c r="A137" s="16"/>
      <c r="B137" s="16"/>
      <c r="C137" s="23"/>
      <c r="D137" s="22"/>
      <c r="E137" s="22"/>
      <c r="F137" s="19"/>
      <c r="G137" s="19"/>
      <c r="H137" s="19"/>
      <c r="I137" s="19"/>
      <c r="J137" s="19"/>
    </row>
    <row r="138" spans="1:10" x14ac:dyDescent="0.2">
      <c r="A138" s="16"/>
      <c r="B138" s="16"/>
      <c r="C138" s="23"/>
      <c r="D138" s="22"/>
      <c r="E138" s="22"/>
      <c r="F138" s="19"/>
      <c r="G138" s="19"/>
      <c r="H138" s="19"/>
      <c r="I138" s="19"/>
      <c r="J138" s="19"/>
    </row>
    <row r="139" spans="1:10" x14ac:dyDescent="0.2">
      <c r="A139" s="16"/>
      <c r="B139" s="16"/>
      <c r="C139" s="23"/>
      <c r="D139" s="22"/>
      <c r="E139" s="22"/>
      <c r="F139" s="19"/>
      <c r="G139" s="19"/>
      <c r="H139" s="19"/>
      <c r="I139" s="19"/>
      <c r="J139" s="19"/>
    </row>
    <row r="140" spans="1:10" x14ac:dyDescent="0.2">
      <c r="A140" s="16"/>
      <c r="B140" s="16"/>
      <c r="C140" s="23"/>
      <c r="D140" s="22"/>
      <c r="E140" s="22"/>
      <c r="F140" s="19"/>
      <c r="G140" s="19"/>
      <c r="H140" s="19"/>
      <c r="I140" s="19"/>
      <c r="J140" s="19"/>
    </row>
    <row r="141" spans="1:10" x14ac:dyDescent="0.2">
      <c r="A141" s="16"/>
      <c r="B141" s="16"/>
      <c r="C141" s="23"/>
      <c r="D141" s="22"/>
      <c r="E141" s="22"/>
      <c r="F141" s="19"/>
      <c r="G141" s="19"/>
      <c r="H141" s="19"/>
      <c r="I141" s="19"/>
      <c r="J141" s="19"/>
    </row>
    <row r="142" spans="1:10" x14ac:dyDescent="0.2">
      <c r="A142" s="16"/>
      <c r="B142" s="16"/>
      <c r="C142" s="23"/>
      <c r="D142" s="22"/>
      <c r="E142" s="22"/>
      <c r="F142" s="19"/>
      <c r="G142" s="19"/>
      <c r="H142" s="19"/>
      <c r="I142" s="19"/>
      <c r="J142" s="19"/>
    </row>
    <row r="143" spans="1:10" x14ac:dyDescent="0.2">
      <c r="A143" s="16"/>
      <c r="B143" s="16"/>
      <c r="C143" s="23"/>
      <c r="D143" s="22"/>
      <c r="E143" s="22"/>
      <c r="F143" s="19"/>
      <c r="G143" s="19"/>
      <c r="H143" s="19"/>
      <c r="I143" s="19"/>
      <c r="J143" s="19"/>
    </row>
    <row r="144" spans="1:10" x14ac:dyDescent="0.2">
      <c r="A144" s="16"/>
      <c r="B144" s="16"/>
      <c r="C144" s="23"/>
      <c r="D144" s="22"/>
      <c r="E144" s="22"/>
      <c r="F144" s="19"/>
      <c r="G144" s="19"/>
      <c r="H144" s="19"/>
      <c r="I144" s="19"/>
      <c r="J144" s="19"/>
    </row>
    <row r="145" spans="1:10" x14ac:dyDescent="0.2">
      <c r="A145" s="16"/>
      <c r="B145" s="16"/>
      <c r="C145" s="23"/>
      <c r="D145" s="22"/>
      <c r="E145" s="22"/>
      <c r="F145" s="19"/>
      <c r="G145" s="19"/>
      <c r="H145" s="19"/>
      <c r="I145" s="19"/>
      <c r="J145" s="19"/>
    </row>
    <row r="146" spans="1:10" x14ac:dyDescent="0.2">
      <c r="A146" s="16"/>
      <c r="B146" s="16"/>
      <c r="C146" s="23"/>
      <c r="D146" s="22"/>
      <c r="E146" s="22"/>
      <c r="F146" s="19"/>
      <c r="G146" s="19"/>
      <c r="H146" s="19"/>
      <c r="I146" s="19"/>
      <c r="J146" s="19"/>
    </row>
    <row r="147" spans="1:10" x14ac:dyDescent="0.2">
      <c r="A147" s="16"/>
      <c r="B147" s="16"/>
      <c r="C147" s="23"/>
      <c r="D147" s="22"/>
      <c r="E147" s="22"/>
      <c r="F147" s="19"/>
      <c r="G147" s="19"/>
      <c r="H147" s="19"/>
      <c r="I147" s="19"/>
      <c r="J147" s="19"/>
    </row>
    <row r="148" spans="1:10" x14ac:dyDescent="0.2">
      <c r="A148" s="16"/>
      <c r="B148" s="16"/>
      <c r="C148" s="23"/>
      <c r="D148" s="22"/>
      <c r="E148" s="22"/>
      <c r="F148" s="19"/>
      <c r="G148" s="19"/>
      <c r="H148" s="19"/>
      <c r="I148" s="19"/>
      <c r="J148" s="19"/>
    </row>
    <row r="149" spans="1:10" x14ac:dyDescent="0.2">
      <c r="A149" s="16"/>
      <c r="B149" s="16"/>
      <c r="C149" s="23"/>
      <c r="D149" s="22"/>
      <c r="E149" s="22"/>
      <c r="F149" s="19"/>
      <c r="G149" s="19"/>
      <c r="H149" s="19"/>
      <c r="I149" s="19"/>
      <c r="J149" s="19"/>
    </row>
    <row r="150" spans="1:10" x14ac:dyDescent="0.2">
      <c r="A150" s="16"/>
      <c r="B150" s="16"/>
      <c r="C150" s="23"/>
      <c r="D150" s="22"/>
      <c r="E150" s="22"/>
      <c r="F150" s="19"/>
      <c r="G150" s="19"/>
      <c r="H150" s="19"/>
      <c r="I150" s="19"/>
      <c r="J150" s="19"/>
    </row>
    <row r="151" spans="1:10" x14ac:dyDescent="0.2">
      <c r="A151" s="16"/>
      <c r="B151" s="16"/>
      <c r="C151" s="23"/>
      <c r="D151" s="22"/>
      <c r="E151" s="22"/>
      <c r="F151" s="19"/>
      <c r="G151" s="19"/>
      <c r="H151" s="19"/>
      <c r="I151" s="19"/>
      <c r="J151" s="19"/>
    </row>
    <row r="152" spans="1:10" x14ac:dyDescent="0.2">
      <c r="A152" s="16"/>
      <c r="B152" s="16"/>
      <c r="C152" s="23"/>
      <c r="D152" s="22"/>
      <c r="E152" s="22"/>
      <c r="F152" s="19"/>
      <c r="G152" s="19"/>
      <c r="H152" s="19"/>
      <c r="I152" s="19"/>
      <c r="J152" s="19"/>
    </row>
    <row r="153" spans="1:10" x14ac:dyDescent="0.2">
      <c r="A153" s="16"/>
      <c r="B153" s="16"/>
      <c r="C153" s="23"/>
      <c r="D153" s="22"/>
      <c r="E153" s="22"/>
      <c r="F153" s="19"/>
      <c r="G153" s="19"/>
      <c r="H153" s="19"/>
      <c r="I153" s="19"/>
      <c r="J153" s="19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30"/>
  <sheetViews>
    <sheetView zoomScale="120" zoomScaleNormal="120" workbookViewId="0">
      <selection activeCell="D1" sqref="D1"/>
    </sheetView>
  </sheetViews>
  <sheetFormatPr baseColWidth="10" defaultColWidth="11.5703125" defaultRowHeight="12.75" x14ac:dyDescent="0.2"/>
  <cols>
    <col min="1" max="1" width="15.42578125" style="24" customWidth="1"/>
    <col min="2" max="2" width="12.42578125" style="25" customWidth="1"/>
    <col min="3" max="3" width="6.140625" style="15" customWidth="1"/>
    <col min="4" max="4" width="12.5703125" style="15" customWidth="1"/>
    <col min="5" max="5" width="6.85546875" style="15" customWidth="1"/>
    <col min="10" max="10" width="11.5703125" style="26"/>
  </cols>
  <sheetData>
    <row r="1" spans="1:1011" x14ac:dyDescent="0.2">
      <c r="A1" s="27" t="s">
        <v>0</v>
      </c>
      <c r="B1" s="28" t="s">
        <v>1</v>
      </c>
      <c r="C1" s="3"/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29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30" t="s">
        <v>193</v>
      </c>
      <c r="B2" s="31" t="s">
        <v>194</v>
      </c>
      <c r="C2" s="32">
        <v>1</v>
      </c>
      <c r="D2" s="33">
        <v>6660</v>
      </c>
      <c r="E2" s="33">
        <v>50</v>
      </c>
      <c r="F2" s="19" t="s">
        <v>18</v>
      </c>
      <c r="G2" s="19" t="s">
        <v>12</v>
      </c>
      <c r="H2" s="19" t="s">
        <v>13</v>
      </c>
      <c r="I2" s="19" t="s">
        <v>19</v>
      </c>
      <c r="J2" s="34" t="s">
        <v>150</v>
      </c>
    </row>
    <row r="3" spans="1:1011" x14ac:dyDescent="0.2">
      <c r="A3" s="35" t="s">
        <v>195</v>
      </c>
      <c r="B3" s="36" t="s">
        <v>196</v>
      </c>
      <c r="C3" s="37">
        <f t="shared" ref="C3:C34" si="0">C2+1</f>
        <v>2</v>
      </c>
      <c r="D3" s="33">
        <v>6660</v>
      </c>
      <c r="E3" s="33">
        <v>40</v>
      </c>
      <c r="F3" s="38" t="s">
        <v>11</v>
      </c>
      <c r="G3" s="38" t="s">
        <v>12</v>
      </c>
      <c r="H3" s="38" t="s">
        <v>13</v>
      </c>
      <c r="I3" s="38" t="s">
        <v>14</v>
      </c>
      <c r="J3" s="39" t="s">
        <v>111</v>
      </c>
    </row>
    <row r="4" spans="1:1011" x14ac:dyDescent="0.2">
      <c r="A4" s="30" t="s">
        <v>197</v>
      </c>
      <c r="B4" s="31" t="s">
        <v>198</v>
      </c>
      <c r="C4" s="37">
        <f t="shared" si="0"/>
        <v>3</v>
      </c>
      <c r="D4" s="33">
        <v>6627</v>
      </c>
      <c r="E4" s="33">
        <v>38</v>
      </c>
      <c r="F4" s="19" t="s">
        <v>11</v>
      </c>
      <c r="G4" s="19" t="s">
        <v>12</v>
      </c>
      <c r="H4" s="19" t="s">
        <v>13</v>
      </c>
      <c r="I4" s="19" t="s">
        <v>27</v>
      </c>
      <c r="J4" s="34" t="s">
        <v>199</v>
      </c>
    </row>
    <row r="5" spans="1:1011" x14ac:dyDescent="0.2">
      <c r="A5" s="30" t="s">
        <v>195</v>
      </c>
      <c r="B5" s="31" t="s">
        <v>200</v>
      </c>
      <c r="C5" s="37">
        <f t="shared" si="0"/>
        <v>4</v>
      </c>
      <c r="D5" s="33">
        <v>6610</v>
      </c>
      <c r="E5" s="33">
        <v>40</v>
      </c>
      <c r="F5" s="19" t="s">
        <v>11</v>
      </c>
      <c r="G5" s="19" t="s">
        <v>12</v>
      </c>
      <c r="H5" s="19" t="s">
        <v>13</v>
      </c>
      <c r="I5" s="19" t="s">
        <v>14</v>
      </c>
      <c r="J5" s="34" t="s">
        <v>95</v>
      </c>
    </row>
    <row r="6" spans="1:1011" x14ac:dyDescent="0.2">
      <c r="A6" s="30" t="s">
        <v>197</v>
      </c>
      <c r="B6" s="31" t="s">
        <v>201</v>
      </c>
      <c r="C6" s="37">
        <f t="shared" si="0"/>
        <v>5</v>
      </c>
      <c r="D6" s="33">
        <v>6606</v>
      </c>
      <c r="E6" s="33">
        <v>40</v>
      </c>
      <c r="F6" s="19" t="s">
        <v>11</v>
      </c>
      <c r="G6" s="19" t="s">
        <v>12</v>
      </c>
      <c r="H6" s="19" t="s">
        <v>13</v>
      </c>
      <c r="I6" s="19" t="s">
        <v>27</v>
      </c>
      <c r="J6" s="34" t="s">
        <v>33</v>
      </c>
    </row>
    <row r="7" spans="1:1011" x14ac:dyDescent="0.2">
      <c r="A7" s="30" t="s">
        <v>197</v>
      </c>
      <c r="B7" s="31" t="s">
        <v>202</v>
      </c>
      <c r="C7" s="37">
        <f t="shared" si="0"/>
        <v>6</v>
      </c>
      <c r="D7" s="33">
        <v>6600</v>
      </c>
      <c r="E7" s="33">
        <v>50</v>
      </c>
      <c r="F7" s="19" t="s">
        <v>11</v>
      </c>
      <c r="G7" s="19" t="s">
        <v>12</v>
      </c>
      <c r="H7" s="19" t="s">
        <v>13</v>
      </c>
      <c r="I7" s="19" t="s">
        <v>27</v>
      </c>
      <c r="J7" s="34" t="s">
        <v>72</v>
      </c>
    </row>
    <row r="8" spans="1:1011" x14ac:dyDescent="0.2">
      <c r="A8" s="30" t="s">
        <v>197</v>
      </c>
      <c r="B8" s="31" t="s">
        <v>203</v>
      </c>
      <c r="C8" s="37">
        <f t="shared" si="0"/>
        <v>7</v>
      </c>
      <c r="D8" s="33">
        <v>6600</v>
      </c>
      <c r="E8" s="33">
        <v>50</v>
      </c>
      <c r="F8" s="19" t="s">
        <v>11</v>
      </c>
      <c r="G8" s="19" t="s">
        <v>12</v>
      </c>
      <c r="H8" s="19" t="s">
        <v>13</v>
      </c>
      <c r="I8" s="19" t="s">
        <v>27</v>
      </c>
      <c r="J8" s="34" t="s">
        <v>38</v>
      </c>
    </row>
    <row r="9" spans="1:1011" x14ac:dyDescent="0.2">
      <c r="A9" s="30" t="s">
        <v>197</v>
      </c>
      <c r="B9" s="31" t="s">
        <v>204</v>
      </c>
      <c r="C9" s="37">
        <f t="shared" si="0"/>
        <v>8</v>
      </c>
      <c r="D9" s="33">
        <v>6600</v>
      </c>
      <c r="E9" s="33">
        <v>40</v>
      </c>
      <c r="F9" s="19" t="s">
        <v>11</v>
      </c>
      <c r="G9" s="19" t="s">
        <v>12</v>
      </c>
      <c r="H9" s="19" t="s">
        <v>13</v>
      </c>
      <c r="I9" s="19" t="s">
        <v>19</v>
      </c>
      <c r="J9" s="34" t="s">
        <v>205</v>
      </c>
    </row>
    <row r="10" spans="1:1011" x14ac:dyDescent="0.2">
      <c r="A10" s="30" t="s">
        <v>206</v>
      </c>
      <c r="B10" s="31" t="s">
        <v>207</v>
      </c>
      <c r="C10" s="37">
        <f t="shared" si="0"/>
        <v>9</v>
      </c>
      <c r="D10" s="33">
        <v>6590</v>
      </c>
      <c r="E10" s="33">
        <v>30</v>
      </c>
      <c r="F10" s="19" t="s">
        <v>11</v>
      </c>
      <c r="G10" s="19" t="s">
        <v>12</v>
      </c>
      <c r="H10" s="19" t="s">
        <v>13</v>
      </c>
      <c r="I10" s="19" t="s">
        <v>14</v>
      </c>
      <c r="J10" s="34" t="s">
        <v>15</v>
      </c>
    </row>
    <row r="11" spans="1:1011" x14ac:dyDescent="0.2">
      <c r="A11" s="30" t="s">
        <v>208</v>
      </c>
      <c r="B11" s="31" t="s">
        <v>209</v>
      </c>
      <c r="C11" s="37">
        <f t="shared" si="0"/>
        <v>10</v>
      </c>
      <c r="D11" s="33">
        <v>6575</v>
      </c>
      <c r="E11" s="33">
        <v>50</v>
      </c>
      <c r="F11" s="19" t="s">
        <v>11</v>
      </c>
      <c r="G11" s="19" t="s">
        <v>23</v>
      </c>
      <c r="H11" s="19" t="s">
        <v>20</v>
      </c>
      <c r="I11" s="19" t="s">
        <v>210</v>
      </c>
      <c r="J11" s="34" t="s">
        <v>20</v>
      </c>
    </row>
    <row r="12" spans="1:1011" x14ac:dyDescent="0.2">
      <c r="A12" s="30" t="s">
        <v>211</v>
      </c>
      <c r="B12" s="31" t="s">
        <v>212</v>
      </c>
      <c r="C12" s="37">
        <f t="shared" si="0"/>
        <v>11</v>
      </c>
      <c r="D12" s="33">
        <v>6560</v>
      </c>
      <c r="E12" s="33">
        <v>30</v>
      </c>
      <c r="F12" s="19" t="s">
        <v>18</v>
      </c>
      <c r="G12" s="19" t="s">
        <v>12</v>
      </c>
      <c r="H12" s="19" t="s">
        <v>13</v>
      </c>
      <c r="I12" s="19" t="s">
        <v>19</v>
      </c>
      <c r="J12" s="34" t="s">
        <v>24</v>
      </c>
    </row>
    <row r="13" spans="1:1011" x14ac:dyDescent="0.2">
      <c r="A13" s="30" t="s">
        <v>206</v>
      </c>
      <c r="B13" s="31" t="s">
        <v>213</v>
      </c>
      <c r="C13" s="37">
        <f t="shared" si="0"/>
        <v>12</v>
      </c>
      <c r="D13" s="33">
        <v>6560</v>
      </c>
      <c r="E13" s="33">
        <v>30</v>
      </c>
      <c r="F13" s="19" t="s">
        <v>11</v>
      </c>
      <c r="G13" s="19" t="s">
        <v>12</v>
      </c>
      <c r="H13" s="19" t="s">
        <v>13</v>
      </c>
      <c r="I13" s="19" t="s">
        <v>14</v>
      </c>
      <c r="J13" s="34" t="s">
        <v>15</v>
      </c>
    </row>
    <row r="14" spans="1:1011" x14ac:dyDescent="0.2">
      <c r="A14" s="30" t="s">
        <v>214</v>
      </c>
      <c r="B14" s="31" t="s">
        <v>215</v>
      </c>
      <c r="C14" s="37">
        <f t="shared" si="0"/>
        <v>13</v>
      </c>
      <c r="D14" s="33">
        <v>6532</v>
      </c>
      <c r="E14" s="33">
        <v>24</v>
      </c>
      <c r="F14" s="19" t="s">
        <v>11</v>
      </c>
      <c r="G14" s="19" t="s">
        <v>12</v>
      </c>
      <c r="H14" s="19" t="s">
        <v>13</v>
      </c>
      <c r="I14" s="19" t="s">
        <v>14</v>
      </c>
      <c r="J14" s="34" t="s">
        <v>50</v>
      </c>
    </row>
    <row r="15" spans="1:1011" x14ac:dyDescent="0.2">
      <c r="A15" s="30" t="s">
        <v>216</v>
      </c>
      <c r="B15" s="31" t="s">
        <v>217</v>
      </c>
      <c r="C15" s="37">
        <f t="shared" si="0"/>
        <v>14</v>
      </c>
      <c r="D15" s="33">
        <v>6510</v>
      </c>
      <c r="E15" s="33">
        <v>80</v>
      </c>
      <c r="F15" s="19" t="s">
        <v>11</v>
      </c>
      <c r="G15" s="19" t="s">
        <v>12</v>
      </c>
      <c r="H15" s="19" t="s">
        <v>13</v>
      </c>
      <c r="I15" s="19" t="s">
        <v>27</v>
      </c>
      <c r="J15" s="34" t="s">
        <v>166</v>
      </c>
    </row>
    <row r="16" spans="1:1011" x14ac:dyDescent="0.2">
      <c r="A16" s="30" t="s">
        <v>218</v>
      </c>
      <c r="B16" s="31" t="s">
        <v>219</v>
      </c>
      <c r="C16" s="37">
        <f t="shared" si="0"/>
        <v>15</v>
      </c>
      <c r="D16" s="33">
        <v>6510</v>
      </c>
      <c r="E16" s="33">
        <v>50</v>
      </c>
      <c r="F16" s="19" t="s">
        <v>11</v>
      </c>
      <c r="G16" s="19" t="s">
        <v>12</v>
      </c>
      <c r="H16" s="19" t="s">
        <v>13</v>
      </c>
      <c r="I16" s="19" t="s">
        <v>14</v>
      </c>
      <c r="J16" s="34" t="s">
        <v>181</v>
      </c>
    </row>
    <row r="17" spans="1:10" x14ac:dyDescent="0.2">
      <c r="A17" s="30" t="s">
        <v>218</v>
      </c>
      <c r="B17" s="31" t="s">
        <v>220</v>
      </c>
      <c r="C17" s="37">
        <f t="shared" si="0"/>
        <v>16</v>
      </c>
      <c r="D17" s="33">
        <v>6510</v>
      </c>
      <c r="E17" s="33">
        <v>50</v>
      </c>
      <c r="F17" s="19" t="s">
        <v>11</v>
      </c>
      <c r="G17" s="19" t="s">
        <v>12</v>
      </c>
      <c r="H17" s="19" t="s">
        <v>13</v>
      </c>
      <c r="I17" s="19" t="s">
        <v>14</v>
      </c>
      <c r="J17" s="34" t="s">
        <v>15</v>
      </c>
    </row>
    <row r="18" spans="1:10" x14ac:dyDescent="0.2">
      <c r="A18" s="30" t="s">
        <v>193</v>
      </c>
      <c r="B18" s="31" t="s">
        <v>221</v>
      </c>
      <c r="C18" s="37">
        <f t="shared" si="0"/>
        <v>17</v>
      </c>
      <c r="D18" s="33">
        <v>6510</v>
      </c>
      <c r="E18" s="33">
        <v>40</v>
      </c>
      <c r="F18" s="19" t="s">
        <v>11</v>
      </c>
      <c r="G18" s="19" t="s">
        <v>12</v>
      </c>
      <c r="H18" s="19" t="s">
        <v>13</v>
      </c>
      <c r="I18" s="19" t="s">
        <v>14</v>
      </c>
      <c r="J18" s="34" t="s">
        <v>15</v>
      </c>
    </row>
    <row r="19" spans="1:10" x14ac:dyDescent="0.2">
      <c r="A19" s="30" t="s">
        <v>214</v>
      </c>
      <c r="B19" s="31" t="s">
        <v>222</v>
      </c>
      <c r="C19" s="37">
        <f t="shared" si="0"/>
        <v>18</v>
      </c>
      <c r="D19" s="33">
        <v>6506</v>
      </c>
      <c r="E19" s="33">
        <v>32</v>
      </c>
      <c r="F19" s="19" t="s">
        <v>11</v>
      </c>
      <c r="G19" s="19" t="s">
        <v>12</v>
      </c>
      <c r="H19" s="19" t="s">
        <v>13</v>
      </c>
      <c r="I19" s="19" t="s">
        <v>14</v>
      </c>
      <c r="J19" s="34" t="s">
        <v>15</v>
      </c>
    </row>
    <row r="20" spans="1:10" x14ac:dyDescent="0.2">
      <c r="A20" s="30" t="s">
        <v>193</v>
      </c>
      <c r="B20" s="31" t="s">
        <v>223</v>
      </c>
      <c r="C20" s="37">
        <f t="shared" si="0"/>
        <v>19</v>
      </c>
      <c r="D20" s="33">
        <v>6490</v>
      </c>
      <c r="E20" s="33">
        <v>90</v>
      </c>
      <c r="F20" s="19" t="s">
        <v>11</v>
      </c>
      <c r="G20" s="19" t="s">
        <v>12</v>
      </c>
      <c r="H20" s="19" t="s">
        <v>13</v>
      </c>
      <c r="I20" s="19" t="s">
        <v>27</v>
      </c>
      <c r="J20" s="34" t="s">
        <v>28</v>
      </c>
    </row>
    <row r="21" spans="1:10" x14ac:dyDescent="0.2">
      <c r="A21" s="30" t="s">
        <v>193</v>
      </c>
      <c r="B21" s="31" t="s">
        <v>224</v>
      </c>
      <c r="C21" s="37">
        <f t="shared" si="0"/>
        <v>20</v>
      </c>
      <c r="D21" s="33">
        <v>6482</v>
      </c>
      <c r="E21" s="33">
        <v>25</v>
      </c>
      <c r="F21" s="19" t="s">
        <v>11</v>
      </c>
      <c r="G21" s="19" t="s">
        <v>12</v>
      </c>
      <c r="H21" s="19" t="s">
        <v>13</v>
      </c>
      <c r="I21" s="19" t="s">
        <v>27</v>
      </c>
      <c r="J21" s="34" t="s">
        <v>166</v>
      </c>
    </row>
    <row r="22" spans="1:10" x14ac:dyDescent="0.2">
      <c r="A22" s="30" t="s">
        <v>225</v>
      </c>
      <c r="B22" s="31" t="s">
        <v>226</v>
      </c>
      <c r="C22" s="37">
        <f t="shared" si="0"/>
        <v>21</v>
      </c>
      <c r="D22" s="33">
        <v>6475</v>
      </c>
      <c r="E22" s="33">
        <v>25</v>
      </c>
      <c r="F22" s="19" t="s">
        <v>11</v>
      </c>
      <c r="G22" s="19" t="s">
        <v>12</v>
      </c>
      <c r="H22" s="19" t="s">
        <v>13</v>
      </c>
      <c r="I22" s="19" t="s">
        <v>14</v>
      </c>
      <c r="J22" s="34" t="s">
        <v>15</v>
      </c>
    </row>
    <row r="23" spans="1:10" x14ac:dyDescent="0.2">
      <c r="A23" s="30" t="s">
        <v>193</v>
      </c>
      <c r="B23" s="31" t="s">
        <v>227</v>
      </c>
      <c r="C23" s="37">
        <f t="shared" si="0"/>
        <v>22</v>
      </c>
      <c r="D23" s="33">
        <v>6468</v>
      </c>
      <c r="E23" s="33">
        <v>25</v>
      </c>
      <c r="F23" s="19" t="s">
        <v>11</v>
      </c>
      <c r="G23" s="19" t="s">
        <v>12</v>
      </c>
      <c r="H23" s="19" t="s">
        <v>13</v>
      </c>
      <c r="I23" s="19" t="s">
        <v>27</v>
      </c>
      <c r="J23" s="34" t="s">
        <v>33</v>
      </c>
    </row>
    <row r="24" spans="1:10" x14ac:dyDescent="0.2">
      <c r="A24" s="30" t="s">
        <v>214</v>
      </c>
      <c r="B24" s="31" t="s">
        <v>228</v>
      </c>
      <c r="C24" s="37">
        <f t="shared" si="0"/>
        <v>23</v>
      </c>
      <c r="D24" s="33">
        <v>6459</v>
      </c>
      <c r="E24" s="33">
        <v>33</v>
      </c>
      <c r="F24" s="19" t="s">
        <v>11</v>
      </c>
      <c r="G24" s="19" t="s">
        <v>12</v>
      </c>
      <c r="H24" s="19" t="s">
        <v>13</v>
      </c>
      <c r="I24" s="19" t="s">
        <v>14</v>
      </c>
      <c r="J24" s="34" t="s">
        <v>50</v>
      </c>
    </row>
    <row r="25" spans="1:10" x14ac:dyDescent="0.2">
      <c r="A25" s="30" t="s">
        <v>193</v>
      </c>
      <c r="B25" s="31" t="s">
        <v>229</v>
      </c>
      <c r="C25" s="37">
        <f t="shared" si="0"/>
        <v>24</v>
      </c>
      <c r="D25" s="33">
        <v>6420</v>
      </c>
      <c r="E25" s="33">
        <v>80</v>
      </c>
      <c r="F25" s="19" t="s">
        <v>18</v>
      </c>
      <c r="G25" s="19" t="s">
        <v>23</v>
      </c>
      <c r="H25" s="19" t="s">
        <v>59</v>
      </c>
      <c r="I25" s="19" t="s">
        <v>19</v>
      </c>
      <c r="J25" s="34" t="s">
        <v>20</v>
      </c>
    </row>
    <row r="26" spans="1:10" x14ac:dyDescent="0.2">
      <c r="A26" s="30" t="s">
        <v>214</v>
      </c>
      <c r="B26" s="31" t="s">
        <v>230</v>
      </c>
      <c r="C26" s="37">
        <f t="shared" si="0"/>
        <v>25</v>
      </c>
      <c r="D26" s="33">
        <v>6420</v>
      </c>
      <c r="E26" s="33">
        <v>32</v>
      </c>
      <c r="F26" s="19" t="s">
        <v>11</v>
      </c>
      <c r="G26" s="19" t="s">
        <v>12</v>
      </c>
      <c r="H26" s="19" t="s">
        <v>13</v>
      </c>
      <c r="I26" s="19" t="s">
        <v>14</v>
      </c>
      <c r="J26" s="34" t="s">
        <v>15</v>
      </c>
    </row>
    <row r="27" spans="1:10" x14ac:dyDescent="0.2">
      <c r="A27" s="30" t="s">
        <v>193</v>
      </c>
      <c r="B27" s="31" t="s">
        <v>231</v>
      </c>
      <c r="C27" s="37">
        <f t="shared" si="0"/>
        <v>26</v>
      </c>
      <c r="D27" s="33">
        <v>6413</v>
      </c>
      <c r="E27" s="33">
        <v>31</v>
      </c>
      <c r="F27" s="19" t="s">
        <v>11</v>
      </c>
      <c r="G27" s="19" t="s">
        <v>12</v>
      </c>
      <c r="H27" s="19" t="s">
        <v>13</v>
      </c>
      <c r="I27" s="19" t="s">
        <v>27</v>
      </c>
      <c r="J27" s="34" t="s">
        <v>28</v>
      </c>
    </row>
    <row r="28" spans="1:10" x14ac:dyDescent="0.2">
      <c r="A28" s="30" t="s">
        <v>232</v>
      </c>
      <c r="B28" s="31" t="s">
        <v>233</v>
      </c>
      <c r="C28" s="37">
        <f t="shared" si="0"/>
        <v>27</v>
      </c>
      <c r="D28" s="33">
        <v>6413</v>
      </c>
      <c r="E28" s="33">
        <v>33</v>
      </c>
      <c r="F28" s="19" t="s">
        <v>11</v>
      </c>
      <c r="G28" s="19" t="s">
        <v>12</v>
      </c>
      <c r="H28" s="19" t="s">
        <v>13</v>
      </c>
      <c r="I28" s="19" t="s">
        <v>14</v>
      </c>
      <c r="J28" s="34" t="s">
        <v>15</v>
      </c>
    </row>
    <row r="29" spans="1:10" x14ac:dyDescent="0.2">
      <c r="A29" s="30" t="s">
        <v>193</v>
      </c>
      <c r="B29" s="31" t="s">
        <v>234</v>
      </c>
      <c r="C29" s="37">
        <f t="shared" si="0"/>
        <v>28</v>
      </c>
      <c r="D29" s="33">
        <v>6406</v>
      </c>
      <c r="E29" s="33">
        <v>25</v>
      </c>
      <c r="F29" s="19" t="s">
        <v>11</v>
      </c>
      <c r="G29" s="19" t="s">
        <v>12</v>
      </c>
      <c r="H29" s="19" t="s">
        <v>13</v>
      </c>
      <c r="I29" s="19" t="s">
        <v>27</v>
      </c>
      <c r="J29" s="34" t="s">
        <v>33</v>
      </c>
    </row>
    <row r="30" spans="1:10" x14ac:dyDescent="0.2">
      <c r="A30" s="30" t="s">
        <v>193</v>
      </c>
      <c r="B30" s="31" t="s">
        <v>235</v>
      </c>
      <c r="C30" s="37">
        <f t="shared" si="0"/>
        <v>29</v>
      </c>
      <c r="D30" s="33">
        <v>6406</v>
      </c>
      <c r="E30" s="33">
        <v>25</v>
      </c>
      <c r="F30" s="19" t="s">
        <v>11</v>
      </c>
      <c r="G30" s="19" t="s">
        <v>12</v>
      </c>
      <c r="H30" s="19" t="s">
        <v>13</v>
      </c>
      <c r="I30" s="19" t="s">
        <v>27</v>
      </c>
      <c r="J30" s="34" t="s">
        <v>33</v>
      </c>
    </row>
    <row r="31" spans="1:10" x14ac:dyDescent="0.2">
      <c r="A31" s="30" t="s">
        <v>197</v>
      </c>
      <c r="B31" s="31" t="s">
        <v>236</v>
      </c>
      <c r="C31" s="37">
        <f t="shared" si="0"/>
        <v>30</v>
      </c>
      <c r="D31" s="33">
        <v>6400</v>
      </c>
      <c r="E31" s="33">
        <v>40</v>
      </c>
      <c r="F31" s="19" t="s">
        <v>18</v>
      </c>
      <c r="G31" s="19" t="s">
        <v>12</v>
      </c>
      <c r="H31" s="19" t="s">
        <v>13</v>
      </c>
      <c r="I31" s="19" t="s">
        <v>19</v>
      </c>
      <c r="J31" s="34" t="s">
        <v>24</v>
      </c>
    </row>
    <row r="32" spans="1:10" x14ac:dyDescent="0.2">
      <c r="A32" s="30" t="s">
        <v>197</v>
      </c>
      <c r="B32" s="31" t="s">
        <v>237</v>
      </c>
      <c r="C32" s="37">
        <f t="shared" si="0"/>
        <v>31</v>
      </c>
      <c r="D32" s="33">
        <v>6400</v>
      </c>
      <c r="E32" s="33">
        <v>40</v>
      </c>
      <c r="F32" s="19" t="s">
        <v>18</v>
      </c>
      <c r="G32" s="19" t="s">
        <v>12</v>
      </c>
      <c r="H32" s="19" t="s">
        <v>13</v>
      </c>
      <c r="I32" s="19" t="s">
        <v>19</v>
      </c>
      <c r="J32" s="34" t="s">
        <v>24</v>
      </c>
    </row>
    <row r="33" spans="1:10" x14ac:dyDescent="0.2">
      <c r="A33" s="30" t="s">
        <v>214</v>
      </c>
      <c r="B33" s="31" t="s">
        <v>238</v>
      </c>
      <c r="C33" s="37">
        <f t="shared" si="0"/>
        <v>32</v>
      </c>
      <c r="D33" s="33">
        <v>6399</v>
      </c>
      <c r="E33" s="33">
        <v>35</v>
      </c>
      <c r="F33" s="19" t="s">
        <v>11</v>
      </c>
      <c r="G33" s="19" t="s">
        <v>12</v>
      </c>
      <c r="H33" s="19" t="s">
        <v>13</v>
      </c>
      <c r="I33" s="19" t="s">
        <v>14</v>
      </c>
      <c r="J33" s="34" t="s">
        <v>170</v>
      </c>
    </row>
    <row r="34" spans="1:10" x14ac:dyDescent="0.2">
      <c r="A34" s="30" t="s">
        <v>239</v>
      </c>
      <c r="B34" s="31" t="s">
        <v>240</v>
      </c>
      <c r="C34" s="37">
        <f t="shared" si="0"/>
        <v>33</v>
      </c>
      <c r="D34" s="33">
        <v>6390</v>
      </c>
      <c r="E34" s="33">
        <v>40</v>
      </c>
      <c r="F34" s="19" t="s">
        <v>18</v>
      </c>
      <c r="G34" s="19" t="s">
        <v>12</v>
      </c>
      <c r="H34" s="19" t="s">
        <v>13</v>
      </c>
      <c r="I34" s="19" t="s">
        <v>19</v>
      </c>
      <c r="J34" s="34" t="s">
        <v>20</v>
      </c>
    </row>
    <row r="35" spans="1:10" x14ac:dyDescent="0.2">
      <c r="A35" s="30" t="s">
        <v>241</v>
      </c>
      <c r="B35" s="31" t="s">
        <v>242</v>
      </c>
      <c r="C35" s="37">
        <f t="shared" ref="C35:C56" si="1">C34+1</f>
        <v>34</v>
      </c>
      <c r="D35" s="33">
        <v>6390</v>
      </c>
      <c r="E35" s="33">
        <v>40</v>
      </c>
      <c r="F35" s="19" t="s">
        <v>18</v>
      </c>
      <c r="G35" s="19" t="s">
        <v>12</v>
      </c>
      <c r="H35" s="19" t="s">
        <v>13</v>
      </c>
      <c r="I35" s="19" t="s">
        <v>19</v>
      </c>
      <c r="J35" s="34" t="s">
        <v>24</v>
      </c>
    </row>
    <row r="36" spans="1:10" x14ac:dyDescent="0.2">
      <c r="A36" s="30" t="s">
        <v>214</v>
      </c>
      <c r="B36" s="31" t="s">
        <v>243</v>
      </c>
      <c r="C36" s="37">
        <f t="shared" si="1"/>
        <v>35</v>
      </c>
      <c r="D36" s="33">
        <v>6389</v>
      </c>
      <c r="E36" s="33">
        <v>33</v>
      </c>
      <c r="F36" s="19" t="s">
        <v>11</v>
      </c>
      <c r="G36" s="19" t="s">
        <v>12</v>
      </c>
      <c r="H36" s="19" t="s">
        <v>13</v>
      </c>
      <c r="I36" s="19" t="s">
        <v>14</v>
      </c>
      <c r="J36" s="34" t="s">
        <v>170</v>
      </c>
    </row>
    <row r="37" spans="1:10" x14ac:dyDescent="0.2">
      <c r="A37" s="30" t="s">
        <v>244</v>
      </c>
      <c r="B37" s="31" t="s">
        <v>245</v>
      </c>
      <c r="C37" s="37">
        <f t="shared" si="1"/>
        <v>36</v>
      </c>
      <c r="D37" s="33">
        <v>6356</v>
      </c>
      <c r="E37" s="33">
        <v>23</v>
      </c>
      <c r="F37" s="19" t="s">
        <v>11</v>
      </c>
      <c r="G37" s="19" t="s">
        <v>12</v>
      </c>
      <c r="H37" s="19" t="s">
        <v>13</v>
      </c>
      <c r="I37" s="19" t="s">
        <v>14</v>
      </c>
      <c r="J37" s="34" t="s">
        <v>50</v>
      </c>
    </row>
    <row r="38" spans="1:10" x14ac:dyDescent="0.2">
      <c r="A38" s="30" t="s">
        <v>246</v>
      </c>
      <c r="B38" s="31" t="s">
        <v>247</v>
      </c>
      <c r="C38" s="37">
        <f t="shared" si="1"/>
        <v>37</v>
      </c>
      <c r="D38" s="33">
        <v>6350</v>
      </c>
      <c r="E38" s="33">
        <v>30</v>
      </c>
      <c r="F38" s="19" t="s">
        <v>11</v>
      </c>
      <c r="G38" s="19" t="s">
        <v>12</v>
      </c>
      <c r="H38" s="19" t="s">
        <v>13</v>
      </c>
      <c r="I38" s="19" t="s">
        <v>19</v>
      </c>
      <c r="J38" s="34" t="s">
        <v>248</v>
      </c>
    </row>
    <row r="39" spans="1:10" x14ac:dyDescent="0.2">
      <c r="A39" s="30" t="s">
        <v>214</v>
      </c>
      <c r="B39" s="31" t="s">
        <v>249</v>
      </c>
      <c r="C39" s="37">
        <f t="shared" si="1"/>
        <v>38</v>
      </c>
      <c r="D39" s="33">
        <v>6341</v>
      </c>
      <c r="E39" s="33">
        <v>30</v>
      </c>
      <c r="F39" s="19" t="s">
        <v>11</v>
      </c>
      <c r="G39" s="19" t="s">
        <v>12</v>
      </c>
      <c r="H39" s="19" t="s">
        <v>13</v>
      </c>
      <c r="I39" s="19" t="s">
        <v>14</v>
      </c>
      <c r="J39" s="34" t="s">
        <v>50</v>
      </c>
    </row>
    <row r="40" spans="1:10" x14ac:dyDescent="0.2">
      <c r="A40" s="30" t="s">
        <v>193</v>
      </c>
      <c r="B40" s="31" t="s">
        <v>250</v>
      </c>
      <c r="C40" s="37">
        <f t="shared" si="1"/>
        <v>39</v>
      </c>
      <c r="D40" s="33">
        <v>6340</v>
      </c>
      <c r="E40" s="33">
        <v>70</v>
      </c>
      <c r="F40" s="19" t="s">
        <v>11</v>
      </c>
      <c r="G40" s="19" t="s">
        <v>12</v>
      </c>
      <c r="H40" s="19" t="s">
        <v>13</v>
      </c>
      <c r="I40" s="19" t="s">
        <v>27</v>
      </c>
      <c r="J40" s="34" t="s">
        <v>38</v>
      </c>
    </row>
    <row r="41" spans="1:10" x14ac:dyDescent="0.2">
      <c r="A41" s="30" t="s">
        <v>193</v>
      </c>
      <c r="B41" s="31" t="s">
        <v>251</v>
      </c>
      <c r="C41" s="37">
        <f t="shared" si="1"/>
        <v>40</v>
      </c>
      <c r="D41" s="33">
        <v>6316</v>
      </c>
      <c r="E41" s="33">
        <v>30</v>
      </c>
      <c r="F41" s="19" t="s">
        <v>11</v>
      </c>
      <c r="G41" s="19" t="s">
        <v>12</v>
      </c>
      <c r="H41" s="19" t="s">
        <v>13</v>
      </c>
      <c r="I41" s="19" t="s">
        <v>252</v>
      </c>
      <c r="J41" s="34" t="s">
        <v>253</v>
      </c>
    </row>
    <row r="42" spans="1:10" x14ac:dyDescent="0.2">
      <c r="A42" s="30" t="s">
        <v>225</v>
      </c>
      <c r="B42" s="31" t="s">
        <v>254</v>
      </c>
      <c r="C42" s="37">
        <f t="shared" si="1"/>
        <v>41</v>
      </c>
      <c r="D42" s="33">
        <v>6310</v>
      </c>
      <c r="E42" s="33">
        <v>70</v>
      </c>
      <c r="F42" s="19" t="s">
        <v>11</v>
      </c>
      <c r="G42" s="19" t="s">
        <v>12</v>
      </c>
      <c r="H42" s="19" t="s">
        <v>13</v>
      </c>
      <c r="I42" s="19" t="s">
        <v>27</v>
      </c>
      <c r="J42" s="34" t="s">
        <v>33</v>
      </c>
    </row>
    <row r="43" spans="1:10" x14ac:dyDescent="0.2">
      <c r="A43" s="30" t="s">
        <v>214</v>
      </c>
      <c r="B43" s="31" t="s">
        <v>255</v>
      </c>
      <c r="C43" s="37">
        <f t="shared" si="1"/>
        <v>42</v>
      </c>
      <c r="D43" s="33">
        <v>6309</v>
      </c>
      <c r="E43" s="33">
        <v>36</v>
      </c>
      <c r="F43" s="19" t="s">
        <v>11</v>
      </c>
      <c r="G43" s="19" t="s">
        <v>12</v>
      </c>
      <c r="H43" s="19" t="s">
        <v>13</v>
      </c>
      <c r="I43" s="19" t="s">
        <v>14</v>
      </c>
      <c r="J43" s="34" t="s">
        <v>50</v>
      </c>
    </row>
    <row r="44" spans="1:10" x14ac:dyDescent="0.2">
      <c r="A44" s="30" t="s">
        <v>225</v>
      </c>
      <c r="B44" s="31" t="s">
        <v>256</v>
      </c>
      <c r="C44" s="37">
        <f t="shared" si="1"/>
        <v>43</v>
      </c>
      <c r="D44" s="33">
        <v>6290</v>
      </c>
      <c r="E44" s="33">
        <v>70</v>
      </c>
      <c r="F44" s="19" t="s">
        <v>11</v>
      </c>
      <c r="G44" s="19" t="s">
        <v>12</v>
      </c>
      <c r="H44" s="19" t="s">
        <v>13</v>
      </c>
      <c r="I44" s="19" t="s">
        <v>27</v>
      </c>
      <c r="J44" s="34" t="s">
        <v>33</v>
      </c>
    </row>
    <row r="45" spans="1:10" x14ac:dyDescent="0.2">
      <c r="A45" s="30" t="s">
        <v>225</v>
      </c>
      <c r="B45" s="31" t="s">
        <v>257</v>
      </c>
      <c r="C45" s="37">
        <f t="shared" si="1"/>
        <v>44</v>
      </c>
      <c r="D45" s="33">
        <v>6290</v>
      </c>
      <c r="E45" s="33">
        <v>40</v>
      </c>
      <c r="F45" s="19" t="s">
        <v>11</v>
      </c>
      <c r="G45" s="19" t="s">
        <v>23</v>
      </c>
      <c r="H45" s="19" t="s">
        <v>13</v>
      </c>
      <c r="I45" s="19" t="s">
        <v>27</v>
      </c>
      <c r="J45" s="34" t="s">
        <v>72</v>
      </c>
    </row>
    <row r="46" spans="1:10" x14ac:dyDescent="0.2">
      <c r="A46" s="30" t="s">
        <v>193</v>
      </c>
      <c r="B46" s="31" t="s">
        <v>258</v>
      </c>
      <c r="C46" s="37">
        <f t="shared" si="1"/>
        <v>45</v>
      </c>
      <c r="D46" s="33">
        <v>6280</v>
      </c>
      <c r="E46" s="33">
        <v>80</v>
      </c>
      <c r="F46" s="19" t="s">
        <v>11</v>
      </c>
      <c r="G46" s="19" t="s">
        <v>12</v>
      </c>
      <c r="H46" s="19" t="s">
        <v>13</v>
      </c>
      <c r="I46" s="19" t="s">
        <v>14</v>
      </c>
      <c r="J46" s="34" t="s">
        <v>15</v>
      </c>
    </row>
    <row r="47" spans="1:10" x14ac:dyDescent="0.2">
      <c r="A47" s="30" t="s">
        <v>225</v>
      </c>
      <c r="B47" s="31" t="s">
        <v>259</v>
      </c>
      <c r="C47" s="37">
        <f t="shared" si="1"/>
        <v>46</v>
      </c>
      <c r="D47" s="33">
        <v>6275</v>
      </c>
      <c r="E47" s="33">
        <v>75</v>
      </c>
      <c r="F47" s="19" t="s">
        <v>11</v>
      </c>
      <c r="G47" s="19" t="s">
        <v>12</v>
      </c>
      <c r="H47" s="19" t="s">
        <v>13</v>
      </c>
      <c r="I47" s="19" t="s">
        <v>27</v>
      </c>
      <c r="J47" s="34" t="s">
        <v>33</v>
      </c>
    </row>
    <row r="48" spans="1:10" x14ac:dyDescent="0.2">
      <c r="A48" s="30" t="s">
        <v>225</v>
      </c>
      <c r="B48" s="31" t="s">
        <v>260</v>
      </c>
      <c r="C48" s="37">
        <f t="shared" si="1"/>
        <v>47</v>
      </c>
      <c r="D48" s="33">
        <v>6270</v>
      </c>
      <c r="E48" s="33">
        <v>40</v>
      </c>
      <c r="F48" s="19" t="s">
        <v>11</v>
      </c>
      <c r="G48" s="19" t="s">
        <v>12</v>
      </c>
      <c r="H48" s="19" t="s">
        <v>13</v>
      </c>
      <c r="I48" s="19" t="s">
        <v>27</v>
      </c>
      <c r="J48" s="34" t="s">
        <v>33</v>
      </c>
    </row>
    <row r="49" spans="1:10" x14ac:dyDescent="0.2">
      <c r="A49" s="30" t="s">
        <v>193</v>
      </c>
      <c r="B49" s="31" t="s">
        <v>261</v>
      </c>
      <c r="C49" s="37">
        <f t="shared" si="1"/>
        <v>48</v>
      </c>
      <c r="D49" s="33">
        <v>6260</v>
      </c>
      <c r="E49" s="33">
        <v>80</v>
      </c>
      <c r="F49" s="19" t="s">
        <v>18</v>
      </c>
      <c r="G49" s="19" t="s">
        <v>23</v>
      </c>
      <c r="H49" s="19" t="s">
        <v>59</v>
      </c>
      <c r="I49" s="19" t="s">
        <v>19</v>
      </c>
      <c r="J49" s="34" t="s">
        <v>20</v>
      </c>
    </row>
    <row r="50" spans="1:10" x14ac:dyDescent="0.2">
      <c r="A50" s="30" t="s">
        <v>239</v>
      </c>
      <c r="B50" s="31" t="s">
        <v>262</v>
      </c>
      <c r="C50" s="37">
        <f t="shared" si="1"/>
        <v>49</v>
      </c>
      <c r="D50" s="33">
        <v>6250</v>
      </c>
      <c r="E50" s="33">
        <v>80</v>
      </c>
      <c r="F50" s="19" t="s">
        <v>18</v>
      </c>
      <c r="G50" s="19" t="s">
        <v>12</v>
      </c>
      <c r="H50" s="19" t="s">
        <v>13</v>
      </c>
      <c r="I50" s="19" t="s">
        <v>19</v>
      </c>
      <c r="J50" s="34" t="s">
        <v>20</v>
      </c>
    </row>
    <row r="51" spans="1:10" x14ac:dyDescent="0.2">
      <c r="A51" s="30" t="s">
        <v>195</v>
      </c>
      <c r="B51" s="31" t="s">
        <v>263</v>
      </c>
      <c r="C51" s="37">
        <f t="shared" si="1"/>
        <v>50</v>
      </c>
      <c r="D51" s="33">
        <v>6240</v>
      </c>
      <c r="E51" s="33">
        <v>40</v>
      </c>
      <c r="F51" s="19" t="s">
        <v>11</v>
      </c>
      <c r="G51" s="19" t="s">
        <v>12</v>
      </c>
      <c r="H51" s="19" t="s">
        <v>13</v>
      </c>
      <c r="I51" s="19" t="s">
        <v>14</v>
      </c>
      <c r="J51" s="34" t="s">
        <v>95</v>
      </c>
    </row>
    <row r="52" spans="1:10" x14ac:dyDescent="0.2">
      <c r="A52" s="30" t="s">
        <v>239</v>
      </c>
      <c r="B52" s="31" t="s">
        <v>264</v>
      </c>
      <c r="C52" s="37">
        <f t="shared" si="1"/>
        <v>51</v>
      </c>
      <c r="D52" s="33">
        <v>6230</v>
      </c>
      <c r="E52" s="33">
        <v>50</v>
      </c>
      <c r="F52" s="19" t="s">
        <v>11</v>
      </c>
      <c r="G52" s="19" t="s">
        <v>12</v>
      </c>
      <c r="H52" s="19" t="s">
        <v>13</v>
      </c>
      <c r="I52" s="19" t="s">
        <v>14</v>
      </c>
      <c r="J52" s="34" t="s">
        <v>265</v>
      </c>
    </row>
    <row r="53" spans="1:10" x14ac:dyDescent="0.2">
      <c r="A53" s="30" t="s">
        <v>193</v>
      </c>
      <c r="B53" s="31" t="s">
        <v>266</v>
      </c>
      <c r="C53" s="37">
        <f t="shared" si="1"/>
        <v>52</v>
      </c>
      <c r="D53" s="33">
        <v>6224</v>
      </c>
      <c r="E53" s="33">
        <v>45</v>
      </c>
      <c r="F53" s="19" t="s">
        <v>11</v>
      </c>
      <c r="G53" s="19" t="s">
        <v>12</v>
      </c>
      <c r="H53" s="19" t="s">
        <v>13</v>
      </c>
      <c r="I53" s="19" t="s">
        <v>27</v>
      </c>
      <c r="J53" s="34" t="s">
        <v>38</v>
      </c>
    </row>
    <row r="54" spans="1:10" x14ac:dyDescent="0.2">
      <c r="A54" s="30" t="s">
        <v>193</v>
      </c>
      <c r="B54" s="31" t="s">
        <v>267</v>
      </c>
      <c r="C54" s="37">
        <f t="shared" si="1"/>
        <v>53</v>
      </c>
      <c r="D54" s="33">
        <v>6210</v>
      </c>
      <c r="E54" s="33">
        <v>30</v>
      </c>
      <c r="F54" s="19" t="s">
        <v>11</v>
      </c>
      <c r="G54" s="19" t="s">
        <v>12</v>
      </c>
      <c r="H54" s="19" t="s">
        <v>13</v>
      </c>
      <c r="I54" s="19" t="s">
        <v>27</v>
      </c>
      <c r="J54" s="34" t="s">
        <v>38</v>
      </c>
    </row>
    <row r="55" spans="1:10" x14ac:dyDescent="0.2">
      <c r="A55" s="30" t="s">
        <v>225</v>
      </c>
      <c r="B55" s="31" t="s">
        <v>268</v>
      </c>
      <c r="C55" s="37">
        <f t="shared" si="1"/>
        <v>54</v>
      </c>
      <c r="D55" s="33">
        <v>6200</v>
      </c>
      <c r="E55" s="33">
        <v>40</v>
      </c>
      <c r="F55" s="19" t="s">
        <v>11</v>
      </c>
      <c r="G55" s="19" t="s">
        <v>12</v>
      </c>
      <c r="H55" s="19" t="s">
        <v>13</v>
      </c>
      <c r="I55" s="19" t="s">
        <v>27</v>
      </c>
      <c r="J55" s="34" t="s">
        <v>33</v>
      </c>
    </row>
    <row r="56" spans="1:10" x14ac:dyDescent="0.2">
      <c r="A56" s="30" t="s">
        <v>239</v>
      </c>
      <c r="B56" s="31" t="s">
        <v>269</v>
      </c>
      <c r="C56" s="37">
        <f t="shared" si="1"/>
        <v>55</v>
      </c>
      <c r="D56" s="33">
        <v>6200</v>
      </c>
      <c r="E56" s="33">
        <v>50</v>
      </c>
      <c r="F56" s="19" t="s">
        <v>11</v>
      </c>
      <c r="G56" s="19" t="s">
        <v>12</v>
      </c>
      <c r="H56" s="19" t="s">
        <v>13</v>
      </c>
      <c r="I56" s="19" t="s">
        <v>14</v>
      </c>
      <c r="J56" s="34" t="s">
        <v>265</v>
      </c>
    </row>
    <row r="57" spans="1:10" x14ac:dyDescent="0.2">
      <c r="A57" s="30"/>
      <c r="B57" s="31"/>
      <c r="C57" s="40"/>
      <c r="D57" s="41"/>
      <c r="E57" s="41"/>
      <c r="F57" s="19"/>
      <c r="G57" s="19"/>
      <c r="H57" s="19"/>
      <c r="I57" s="19"/>
      <c r="J57" s="34"/>
    </row>
    <row r="58" spans="1:10" x14ac:dyDescent="0.2">
      <c r="A58" s="30"/>
      <c r="B58" s="31"/>
      <c r="C58" s="40"/>
      <c r="D58" s="41"/>
      <c r="E58" s="41"/>
      <c r="F58" s="19"/>
      <c r="G58" s="19"/>
      <c r="H58" s="19"/>
      <c r="I58" s="19"/>
      <c r="J58" s="34"/>
    </row>
    <row r="59" spans="1:10" x14ac:dyDescent="0.2">
      <c r="A59" s="30"/>
      <c r="B59" s="31"/>
      <c r="C59" s="40"/>
      <c r="D59" s="41"/>
      <c r="E59" s="41"/>
      <c r="F59" s="19"/>
      <c r="G59" s="19"/>
      <c r="H59" s="19"/>
      <c r="I59" s="19"/>
      <c r="J59" s="34"/>
    </row>
    <row r="60" spans="1:10" x14ac:dyDescent="0.2">
      <c r="A60" s="30"/>
      <c r="B60" s="31"/>
      <c r="C60" s="40"/>
      <c r="D60" s="41"/>
      <c r="E60" s="41"/>
      <c r="F60" s="19"/>
      <c r="G60" s="19"/>
      <c r="H60" s="19"/>
      <c r="I60" s="19"/>
      <c r="J60" s="34"/>
    </row>
    <row r="61" spans="1:10" x14ac:dyDescent="0.2">
      <c r="A61" s="30"/>
      <c r="B61" s="31"/>
      <c r="C61" s="40"/>
      <c r="D61" s="41"/>
      <c r="E61" s="41"/>
      <c r="F61" s="19"/>
      <c r="G61" s="19"/>
      <c r="H61" s="19"/>
      <c r="I61" s="19"/>
      <c r="J61" s="34"/>
    </row>
    <row r="62" spans="1:10" x14ac:dyDescent="0.2">
      <c r="A62" s="30"/>
      <c r="B62" s="31"/>
      <c r="C62" s="40"/>
      <c r="D62" s="41"/>
      <c r="E62" s="41"/>
      <c r="F62" s="19"/>
      <c r="G62" s="19"/>
      <c r="H62" s="19"/>
      <c r="I62" s="19"/>
      <c r="J62" s="34"/>
    </row>
    <row r="63" spans="1:10" x14ac:dyDescent="0.2">
      <c r="A63" s="30"/>
      <c r="B63" s="31"/>
      <c r="C63" s="40"/>
      <c r="D63" s="41"/>
      <c r="E63" s="41"/>
      <c r="F63" s="19"/>
      <c r="G63" s="19"/>
      <c r="H63" s="19"/>
      <c r="I63" s="19"/>
      <c r="J63" s="34"/>
    </row>
    <row r="64" spans="1:10" x14ac:dyDescent="0.2">
      <c r="A64" s="30"/>
      <c r="B64" s="31"/>
      <c r="C64" s="40"/>
      <c r="D64" s="41"/>
      <c r="E64" s="41"/>
      <c r="F64" s="19"/>
      <c r="G64" s="19"/>
      <c r="H64" s="19"/>
      <c r="I64" s="19"/>
      <c r="J64" s="34"/>
    </row>
    <row r="65" spans="1:10" x14ac:dyDescent="0.2">
      <c r="A65" s="30"/>
      <c r="B65" s="31"/>
      <c r="C65" s="40"/>
      <c r="D65" s="41"/>
      <c r="E65" s="41"/>
      <c r="F65" s="19"/>
      <c r="G65" s="19"/>
      <c r="H65" s="19"/>
      <c r="I65" s="19"/>
      <c r="J65" s="34"/>
    </row>
    <row r="66" spans="1:10" x14ac:dyDescent="0.2">
      <c r="A66" s="30"/>
      <c r="B66" s="31"/>
      <c r="C66" s="40"/>
      <c r="D66" s="41"/>
      <c r="E66" s="41"/>
      <c r="F66" s="19"/>
      <c r="G66" s="19"/>
      <c r="H66" s="19"/>
      <c r="I66" s="19"/>
      <c r="J66" s="34"/>
    </row>
    <row r="67" spans="1:10" x14ac:dyDescent="0.2">
      <c r="A67" s="30"/>
      <c r="B67" s="31"/>
      <c r="C67" s="40"/>
      <c r="D67" s="41"/>
      <c r="E67" s="41"/>
      <c r="F67" s="19"/>
      <c r="G67" s="19"/>
      <c r="H67" s="19"/>
      <c r="I67" s="19"/>
      <c r="J67" s="34"/>
    </row>
    <row r="68" spans="1:10" x14ac:dyDescent="0.2">
      <c r="A68" s="30"/>
      <c r="B68" s="31"/>
      <c r="C68" s="40"/>
      <c r="D68" s="41"/>
      <c r="E68" s="41"/>
      <c r="F68" s="19"/>
      <c r="G68" s="19"/>
      <c r="H68" s="19"/>
      <c r="I68" s="19"/>
      <c r="J68" s="34"/>
    </row>
    <row r="69" spans="1:10" x14ac:dyDescent="0.2">
      <c r="A69" s="30"/>
      <c r="B69" s="31"/>
      <c r="C69" s="40"/>
      <c r="D69" s="41"/>
      <c r="E69" s="41"/>
      <c r="F69" s="19"/>
      <c r="G69" s="19"/>
      <c r="H69" s="19"/>
      <c r="I69" s="19"/>
      <c r="J69" s="34"/>
    </row>
    <row r="70" spans="1:10" x14ac:dyDescent="0.2">
      <c r="A70" s="30"/>
      <c r="B70" s="31"/>
      <c r="C70" s="40"/>
      <c r="D70" s="41"/>
      <c r="E70" s="41"/>
      <c r="F70" s="19"/>
      <c r="G70" s="19"/>
      <c r="H70" s="19"/>
      <c r="I70" s="19"/>
      <c r="J70" s="34"/>
    </row>
    <row r="71" spans="1:10" x14ac:dyDescent="0.2">
      <c r="A71" s="30"/>
      <c r="B71" s="31"/>
      <c r="C71" s="40"/>
      <c r="D71" s="41"/>
      <c r="E71" s="41"/>
      <c r="F71" s="19"/>
      <c r="G71" s="19"/>
      <c r="H71" s="19"/>
      <c r="I71" s="19"/>
      <c r="J71" s="34"/>
    </row>
    <row r="72" spans="1:10" x14ac:dyDescent="0.2">
      <c r="A72" s="30"/>
      <c r="B72" s="31"/>
      <c r="C72" s="40"/>
      <c r="D72" s="41"/>
      <c r="E72" s="41"/>
      <c r="F72" s="19"/>
      <c r="G72" s="19"/>
      <c r="H72" s="19"/>
      <c r="I72" s="19"/>
      <c r="J72" s="34"/>
    </row>
    <row r="73" spans="1:10" x14ac:dyDescent="0.2">
      <c r="A73" s="30"/>
      <c r="B73" s="31"/>
      <c r="C73" s="40"/>
      <c r="D73" s="41"/>
      <c r="E73" s="41"/>
      <c r="F73" s="19"/>
      <c r="G73" s="19"/>
      <c r="H73" s="19"/>
      <c r="I73" s="19"/>
      <c r="J73" s="34"/>
    </row>
    <row r="74" spans="1:10" x14ac:dyDescent="0.2">
      <c r="A74" s="30"/>
      <c r="B74" s="31"/>
      <c r="C74" s="40"/>
      <c r="D74" s="41"/>
      <c r="E74" s="41"/>
      <c r="F74" s="19"/>
      <c r="G74" s="19"/>
      <c r="H74" s="19"/>
      <c r="I74" s="19"/>
      <c r="J74" s="34"/>
    </row>
    <row r="75" spans="1:10" x14ac:dyDescent="0.2">
      <c r="A75" s="30"/>
      <c r="B75" s="31"/>
      <c r="C75" s="40"/>
      <c r="D75" s="41"/>
      <c r="E75" s="41"/>
      <c r="F75" s="19"/>
      <c r="G75" s="19"/>
      <c r="H75" s="19"/>
      <c r="I75" s="19"/>
      <c r="J75" s="34"/>
    </row>
    <row r="76" spans="1:10" x14ac:dyDescent="0.2">
      <c r="A76" s="30"/>
      <c r="B76" s="31"/>
      <c r="C76" s="40"/>
      <c r="D76" s="41"/>
      <c r="E76" s="41"/>
      <c r="F76" s="19"/>
      <c r="G76" s="19"/>
      <c r="H76" s="19"/>
      <c r="I76" s="19"/>
      <c r="J76" s="34"/>
    </row>
    <row r="77" spans="1:10" x14ac:dyDescent="0.2">
      <c r="A77" s="30"/>
      <c r="B77" s="31"/>
      <c r="C77" s="40"/>
      <c r="D77" s="41"/>
      <c r="E77" s="41"/>
      <c r="F77" s="19"/>
      <c r="G77" s="19"/>
      <c r="H77" s="19"/>
      <c r="I77" s="19"/>
      <c r="J77" s="34"/>
    </row>
    <row r="78" spans="1:10" x14ac:dyDescent="0.2">
      <c r="A78" s="30"/>
      <c r="B78" s="31"/>
      <c r="C78" s="40"/>
      <c r="D78" s="41"/>
      <c r="E78" s="41"/>
      <c r="F78" s="19"/>
      <c r="G78" s="19"/>
      <c r="H78" s="19"/>
      <c r="I78" s="19"/>
      <c r="J78" s="34"/>
    </row>
    <row r="79" spans="1:10" x14ac:dyDescent="0.2">
      <c r="A79" s="30"/>
      <c r="B79" s="31"/>
      <c r="C79" s="40"/>
      <c r="D79" s="41"/>
      <c r="E79" s="41"/>
      <c r="F79" s="19"/>
      <c r="G79" s="19"/>
      <c r="H79" s="19"/>
      <c r="I79" s="19"/>
      <c r="J79" s="34"/>
    </row>
    <row r="80" spans="1:10" x14ac:dyDescent="0.2">
      <c r="A80" s="30"/>
      <c r="B80" s="31"/>
      <c r="C80" s="40"/>
      <c r="D80" s="41"/>
      <c r="E80" s="41"/>
      <c r="F80" s="19"/>
      <c r="G80" s="19"/>
      <c r="H80" s="19"/>
      <c r="I80" s="19"/>
      <c r="J80" s="34"/>
    </row>
    <row r="81" spans="1:10" x14ac:dyDescent="0.2">
      <c r="A81" s="30"/>
      <c r="B81" s="31"/>
      <c r="C81" s="40"/>
      <c r="D81" s="41"/>
      <c r="E81" s="41"/>
      <c r="F81" s="19"/>
      <c r="G81" s="19"/>
      <c r="H81" s="19"/>
      <c r="I81" s="19"/>
      <c r="J81" s="34"/>
    </row>
    <row r="82" spans="1:10" x14ac:dyDescent="0.2">
      <c r="A82" s="30"/>
      <c r="B82" s="31"/>
      <c r="C82" s="40"/>
      <c r="D82" s="41"/>
      <c r="E82" s="41"/>
      <c r="F82" s="19"/>
      <c r="G82" s="19"/>
      <c r="H82" s="19"/>
      <c r="I82" s="19"/>
      <c r="J82" s="34"/>
    </row>
    <row r="83" spans="1:10" x14ac:dyDescent="0.2">
      <c r="A83" s="30"/>
      <c r="B83" s="31"/>
      <c r="C83" s="40"/>
      <c r="D83" s="41"/>
      <c r="E83" s="41"/>
      <c r="F83" s="19"/>
      <c r="G83" s="19"/>
      <c r="H83" s="19"/>
      <c r="I83" s="19"/>
      <c r="J83" s="34"/>
    </row>
    <row r="84" spans="1:10" x14ac:dyDescent="0.2">
      <c r="A84" s="30"/>
      <c r="B84" s="31"/>
      <c r="C84" s="40"/>
      <c r="D84" s="41"/>
      <c r="E84" s="41"/>
      <c r="F84" s="19"/>
      <c r="G84" s="19"/>
      <c r="H84" s="19"/>
      <c r="I84" s="19"/>
      <c r="J84" s="34"/>
    </row>
    <row r="85" spans="1:10" x14ac:dyDescent="0.2">
      <c r="A85" s="30"/>
      <c r="B85" s="31"/>
      <c r="C85" s="40"/>
      <c r="D85" s="41"/>
      <c r="E85" s="41"/>
      <c r="F85" s="19"/>
      <c r="G85" s="19"/>
      <c r="H85" s="19"/>
      <c r="I85" s="19"/>
      <c r="J85" s="34"/>
    </row>
    <row r="86" spans="1:10" x14ac:dyDescent="0.2">
      <c r="A86" s="30"/>
      <c r="B86" s="31"/>
      <c r="C86" s="40"/>
      <c r="D86" s="41"/>
      <c r="E86" s="41"/>
      <c r="F86" s="19"/>
      <c r="G86" s="19"/>
      <c r="H86" s="19"/>
      <c r="I86" s="19"/>
      <c r="J86" s="34"/>
    </row>
    <row r="87" spans="1:10" x14ac:dyDescent="0.2">
      <c r="A87" s="30"/>
      <c r="B87" s="31"/>
      <c r="C87" s="40"/>
      <c r="D87" s="41"/>
      <c r="E87" s="41"/>
      <c r="F87" s="19"/>
      <c r="G87" s="19"/>
      <c r="H87" s="19"/>
      <c r="I87" s="19"/>
      <c r="J87" s="34"/>
    </row>
    <row r="88" spans="1:10" x14ac:dyDescent="0.2">
      <c r="A88" s="30"/>
      <c r="B88" s="31"/>
      <c r="C88" s="40"/>
      <c r="D88" s="41"/>
      <c r="E88" s="41"/>
      <c r="F88" s="19"/>
      <c r="G88" s="19"/>
      <c r="H88" s="19"/>
      <c r="I88" s="19"/>
      <c r="J88" s="34"/>
    </row>
    <row r="89" spans="1:10" x14ac:dyDescent="0.2">
      <c r="A89" s="30"/>
      <c r="B89" s="31"/>
      <c r="C89" s="40"/>
      <c r="D89" s="41"/>
      <c r="E89" s="41"/>
      <c r="F89" s="19"/>
      <c r="G89" s="19"/>
      <c r="H89" s="19"/>
      <c r="I89" s="19"/>
      <c r="J89" s="34"/>
    </row>
    <row r="90" spans="1:10" x14ac:dyDescent="0.2">
      <c r="A90" s="30"/>
      <c r="B90" s="31"/>
      <c r="C90" s="40"/>
      <c r="D90" s="41"/>
      <c r="E90" s="41"/>
      <c r="F90" s="19"/>
      <c r="G90" s="19"/>
      <c r="H90" s="19"/>
      <c r="I90" s="19"/>
      <c r="J90" s="34"/>
    </row>
    <row r="91" spans="1:10" x14ac:dyDescent="0.2">
      <c r="A91" s="30"/>
      <c r="B91" s="31"/>
      <c r="C91" s="40"/>
      <c r="D91" s="41"/>
      <c r="E91" s="41"/>
      <c r="F91" s="19"/>
      <c r="G91" s="19"/>
      <c r="H91" s="19"/>
      <c r="I91" s="19"/>
      <c r="J91" s="34"/>
    </row>
    <row r="92" spans="1:10" x14ac:dyDescent="0.2">
      <c r="A92" s="30"/>
      <c r="B92" s="31"/>
      <c r="C92" s="40"/>
      <c r="D92" s="41"/>
      <c r="E92" s="41"/>
      <c r="F92" s="19"/>
      <c r="G92" s="19"/>
      <c r="H92" s="19"/>
      <c r="I92" s="19"/>
      <c r="J92" s="34"/>
    </row>
    <row r="93" spans="1:10" x14ac:dyDescent="0.2">
      <c r="A93" s="30"/>
      <c r="B93" s="31"/>
      <c r="C93" s="40"/>
      <c r="D93" s="41"/>
      <c r="E93" s="41"/>
      <c r="F93" s="19"/>
      <c r="G93" s="19"/>
      <c r="H93" s="19"/>
      <c r="I93" s="19"/>
      <c r="J93" s="34"/>
    </row>
    <row r="94" spans="1:10" x14ac:dyDescent="0.2">
      <c r="A94" s="30"/>
      <c r="B94" s="31"/>
      <c r="C94" s="40"/>
      <c r="D94" s="41"/>
      <c r="E94" s="41"/>
      <c r="F94" s="19"/>
      <c r="G94" s="19"/>
      <c r="H94" s="19"/>
      <c r="I94" s="19"/>
      <c r="J94" s="34"/>
    </row>
    <row r="95" spans="1:10" x14ac:dyDescent="0.2">
      <c r="A95" s="30"/>
      <c r="B95" s="31"/>
      <c r="C95" s="40"/>
      <c r="D95" s="41"/>
      <c r="E95" s="41"/>
      <c r="F95" s="19"/>
      <c r="G95" s="19"/>
      <c r="H95" s="19"/>
      <c r="I95" s="19"/>
      <c r="J95" s="34"/>
    </row>
    <row r="96" spans="1:10" x14ac:dyDescent="0.2">
      <c r="A96" s="30"/>
      <c r="B96" s="31"/>
      <c r="C96" s="40"/>
      <c r="D96" s="41"/>
      <c r="E96" s="41"/>
      <c r="F96" s="19"/>
      <c r="G96" s="19"/>
      <c r="H96" s="19"/>
      <c r="I96" s="19"/>
      <c r="J96" s="34"/>
    </row>
    <row r="97" spans="1:10" x14ac:dyDescent="0.2">
      <c r="A97" s="30"/>
      <c r="B97" s="31"/>
      <c r="C97" s="40"/>
      <c r="D97" s="41"/>
      <c r="E97" s="41"/>
      <c r="F97" s="19"/>
      <c r="G97" s="19"/>
      <c r="H97" s="19"/>
      <c r="I97" s="19"/>
      <c r="J97" s="34"/>
    </row>
    <row r="98" spans="1:10" x14ac:dyDescent="0.2">
      <c r="A98" s="30"/>
      <c r="B98" s="31"/>
      <c r="C98" s="40"/>
      <c r="D98" s="41"/>
      <c r="E98" s="41"/>
      <c r="F98" s="19"/>
      <c r="G98" s="19"/>
      <c r="H98" s="19"/>
      <c r="I98" s="19"/>
      <c r="J98" s="34"/>
    </row>
    <row r="99" spans="1:10" x14ac:dyDescent="0.2">
      <c r="A99" s="30"/>
      <c r="B99" s="31"/>
      <c r="C99" s="40"/>
      <c r="D99" s="41"/>
      <c r="E99" s="41"/>
      <c r="F99" s="19"/>
      <c r="G99" s="19"/>
      <c r="H99" s="19"/>
      <c r="I99" s="19"/>
      <c r="J99" s="34"/>
    </row>
    <row r="100" spans="1:10" x14ac:dyDescent="0.2">
      <c r="A100" s="30"/>
      <c r="B100" s="31"/>
      <c r="C100" s="40"/>
      <c r="D100" s="41"/>
      <c r="E100" s="41"/>
      <c r="F100" s="19"/>
      <c r="G100" s="19"/>
      <c r="H100" s="19"/>
      <c r="I100" s="19"/>
      <c r="J100" s="34"/>
    </row>
    <row r="101" spans="1:10" x14ac:dyDescent="0.2">
      <c r="A101" s="30"/>
      <c r="B101" s="31"/>
      <c r="C101" s="40"/>
      <c r="D101" s="41"/>
      <c r="E101" s="41"/>
      <c r="F101" s="19"/>
      <c r="G101" s="19"/>
      <c r="H101" s="19"/>
      <c r="I101" s="19"/>
      <c r="J101" s="34"/>
    </row>
    <row r="102" spans="1:10" x14ac:dyDescent="0.2">
      <c r="A102" s="30"/>
      <c r="B102" s="31"/>
      <c r="C102" s="40"/>
      <c r="D102" s="41"/>
      <c r="E102" s="41"/>
      <c r="F102" s="19"/>
      <c r="G102" s="19"/>
      <c r="H102" s="19"/>
      <c r="I102" s="19"/>
      <c r="J102" s="34"/>
    </row>
    <row r="103" spans="1:10" x14ac:dyDescent="0.2">
      <c r="A103" s="30"/>
      <c r="B103" s="31"/>
      <c r="C103" s="40"/>
      <c r="D103" s="41"/>
      <c r="E103" s="41"/>
      <c r="F103" s="19"/>
      <c r="G103" s="19"/>
      <c r="H103" s="19"/>
      <c r="I103" s="19"/>
      <c r="J103" s="34"/>
    </row>
    <row r="104" spans="1:10" x14ac:dyDescent="0.2">
      <c r="A104" s="30"/>
      <c r="B104" s="31"/>
      <c r="C104" s="40"/>
      <c r="D104" s="41"/>
      <c r="E104" s="41"/>
      <c r="F104" s="19"/>
      <c r="G104" s="19"/>
      <c r="H104" s="19"/>
      <c r="I104" s="19"/>
      <c r="J104" s="34"/>
    </row>
    <row r="105" spans="1:10" x14ac:dyDescent="0.2">
      <c r="A105" s="30"/>
      <c r="B105" s="31"/>
      <c r="C105" s="40"/>
      <c r="D105" s="41"/>
      <c r="E105" s="41"/>
      <c r="F105" s="19"/>
      <c r="G105" s="19"/>
      <c r="H105" s="19"/>
      <c r="I105" s="19"/>
      <c r="J105" s="34"/>
    </row>
    <row r="106" spans="1:10" x14ac:dyDescent="0.2">
      <c r="A106" s="30"/>
      <c r="B106" s="31"/>
      <c r="C106" s="40"/>
      <c r="D106" s="41"/>
      <c r="E106" s="41"/>
      <c r="F106" s="19"/>
      <c r="G106" s="19"/>
      <c r="H106" s="19"/>
      <c r="I106" s="19"/>
      <c r="J106" s="34"/>
    </row>
    <row r="107" spans="1:10" x14ac:dyDescent="0.2">
      <c r="A107" s="30"/>
      <c r="B107" s="31"/>
      <c r="C107" s="40"/>
      <c r="D107" s="41"/>
      <c r="E107" s="41"/>
      <c r="F107" s="19"/>
      <c r="G107" s="19"/>
      <c r="H107" s="19"/>
      <c r="I107" s="19"/>
      <c r="J107" s="34"/>
    </row>
    <row r="108" spans="1:10" x14ac:dyDescent="0.2">
      <c r="A108" s="30"/>
      <c r="B108" s="31"/>
      <c r="C108" s="40"/>
      <c r="D108" s="41"/>
      <c r="E108" s="41"/>
      <c r="F108" s="19"/>
      <c r="G108" s="19"/>
      <c r="H108" s="19"/>
      <c r="I108" s="19"/>
      <c r="J108" s="34"/>
    </row>
    <row r="109" spans="1:10" x14ac:dyDescent="0.2">
      <c r="A109" s="30"/>
      <c r="B109" s="31"/>
      <c r="C109" s="40"/>
      <c r="D109" s="41"/>
      <c r="E109" s="41"/>
      <c r="F109" s="19"/>
      <c r="G109" s="19"/>
      <c r="H109" s="19"/>
      <c r="I109" s="19"/>
      <c r="J109" s="34"/>
    </row>
    <row r="110" spans="1:10" x14ac:dyDescent="0.2">
      <c r="A110" s="30"/>
      <c r="B110" s="31"/>
      <c r="C110" s="40"/>
      <c r="D110" s="41"/>
      <c r="E110" s="41"/>
      <c r="F110" s="19"/>
      <c r="G110" s="19"/>
      <c r="H110" s="19"/>
      <c r="I110" s="19"/>
      <c r="J110" s="34"/>
    </row>
    <row r="111" spans="1:10" x14ac:dyDescent="0.2">
      <c r="A111" s="30"/>
      <c r="B111" s="31"/>
      <c r="C111" s="40"/>
      <c r="D111" s="41"/>
      <c r="E111" s="41"/>
      <c r="F111" s="19"/>
      <c r="G111" s="19"/>
      <c r="H111" s="19"/>
      <c r="I111" s="19"/>
      <c r="J111" s="34"/>
    </row>
    <row r="112" spans="1:10" x14ac:dyDescent="0.2">
      <c r="A112" s="30"/>
      <c r="B112" s="31"/>
      <c r="C112" s="40"/>
      <c r="D112" s="41"/>
      <c r="E112" s="41"/>
      <c r="F112" s="19"/>
      <c r="G112" s="19"/>
      <c r="H112" s="19"/>
      <c r="I112" s="19"/>
      <c r="J112" s="34"/>
    </row>
    <row r="113" spans="1:10" x14ac:dyDescent="0.2">
      <c r="A113" s="30"/>
      <c r="B113" s="31"/>
      <c r="C113" s="40"/>
      <c r="D113" s="41"/>
      <c r="E113" s="41"/>
      <c r="F113" s="19"/>
      <c r="G113" s="19"/>
      <c r="H113" s="19"/>
      <c r="I113" s="19"/>
      <c r="J113" s="34"/>
    </row>
    <row r="114" spans="1:10" x14ac:dyDescent="0.2">
      <c r="A114" s="30"/>
      <c r="B114" s="31"/>
      <c r="C114" s="40"/>
      <c r="D114" s="41"/>
      <c r="E114" s="41"/>
      <c r="F114" s="19"/>
      <c r="G114" s="19"/>
      <c r="H114" s="19"/>
      <c r="I114" s="19"/>
      <c r="J114" s="34"/>
    </row>
    <row r="115" spans="1:10" x14ac:dyDescent="0.2">
      <c r="A115" s="30"/>
      <c r="B115" s="31"/>
      <c r="C115" s="40"/>
      <c r="D115" s="41"/>
      <c r="E115" s="41"/>
      <c r="F115" s="19"/>
      <c r="G115" s="19"/>
      <c r="H115" s="19"/>
      <c r="I115" s="19"/>
      <c r="J115" s="34"/>
    </row>
    <row r="116" spans="1:10" x14ac:dyDescent="0.2">
      <c r="A116" s="30"/>
      <c r="B116" s="31"/>
      <c r="C116" s="40"/>
      <c r="D116" s="41"/>
      <c r="E116" s="41"/>
      <c r="F116" s="19"/>
      <c r="G116" s="19"/>
      <c r="H116" s="19"/>
      <c r="I116" s="19"/>
      <c r="J116" s="34"/>
    </row>
    <row r="117" spans="1:10" x14ac:dyDescent="0.2">
      <c r="A117" s="30"/>
      <c r="B117" s="31"/>
      <c r="C117" s="40"/>
      <c r="D117" s="41"/>
      <c r="E117" s="41"/>
      <c r="F117" s="19"/>
      <c r="G117" s="19"/>
      <c r="H117" s="19"/>
      <c r="I117" s="19"/>
      <c r="J117" s="34"/>
    </row>
    <row r="118" spans="1:10" x14ac:dyDescent="0.2">
      <c r="A118" s="30"/>
      <c r="B118" s="31"/>
      <c r="C118" s="40"/>
      <c r="D118" s="41"/>
      <c r="E118" s="41"/>
      <c r="F118" s="19"/>
      <c r="G118" s="19"/>
      <c r="H118" s="19"/>
      <c r="I118" s="19"/>
      <c r="J118" s="34"/>
    </row>
    <row r="119" spans="1:10" x14ac:dyDescent="0.2">
      <c r="A119" s="30"/>
      <c r="B119" s="31"/>
      <c r="C119" s="40"/>
      <c r="D119" s="41"/>
      <c r="E119" s="41"/>
      <c r="F119" s="19"/>
      <c r="G119" s="19"/>
      <c r="H119" s="19"/>
      <c r="I119" s="19"/>
      <c r="J119" s="34"/>
    </row>
    <row r="120" spans="1:10" x14ac:dyDescent="0.2">
      <c r="A120" s="30"/>
      <c r="B120" s="31"/>
      <c r="C120" s="40"/>
      <c r="D120" s="41"/>
      <c r="E120" s="41"/>
      <c r="F120" s="19"/>
      <c r="G120" s="19"/>
      <c r="H120" s="19"/>
      <c r="I120" s="19"/>
      <c r="J120" s="34"/>
    </row>
    <row r="121" spans="1:10" x14ac:dyDescent="0.2">
      <c r="A121" s="30"/>
      <c r="B121" s="31"/>
      <c r="C121" s="40"/>
      <c r="D121" s="41"/>
      <c r="E121" s="41"/>
      <c r="F121" s="19"/>
      <c r="G121" s="19"/>
      <c r="H121" s="19"/>
      <c r="I121" s="19"/>
      <c r="J121" s="34"/>
    </row>
    <row r="122" spans="1:10" x14ac:dyDescent="0.2">
      <c r="A122" s="30"/>
      <c r="B122" s="31"/>
      <c r="C122" s="40"/>
      <c r="D122" s="41"/>
      <c r="E122" s="41"/>
      <c r="F122" s="19"/>
      <c r="G122" s="19"/>
      <c r="H122" s="19"/>
      <c r="I122" s="19"/>
      <c r="J122" s="34"/>
    </row>
    <row r="123" spans="1:10" x14ac:dyDescent="0.2">
      <c r="A123" s="30"/>
      <c r="B123" s="31"/>
      <c r="C123" s="40"/>
      <c r="D123" s="41"/>
      <c r="E123" s="41"/>
      <c r="F123" s="19"/>
      <c r="G123" s="19"/>
      <c r="H123" s="19"/>
      <c r="I123" s="19"/>
      <c r="J123" s="34"/>
    </row>
    <row r="124" spans="1:10" x14ac:dyDescent="0.2">
      <c r="A124" s="30"/>
      <c r="B124" s="31"/>
      <c r="C124" s="40"/>
      <c r="D124" s="41"/>
      <c r="E124" s="41"/>
      <c r="F124" s="19"/>
      <c r="G124" s="19"/>
      <c r="H124" s="19"/>
      <c r="I124" s="19"/>
      <c r="J124" s="34"/>
    </row>
    <row r="125" spans="1:10" x14ac:dyDescent="0.2">
      <c r="A125" s="30"/>
      <c r="B125" s="31"/>
      <c r="C125" s="42"/>
      <c r="D125" s="41"/>
      <c r="E125" s="41"/>
      <c r="F125" s="19"/>
      <c r="G125" s="19"/>
      <c r="H125" s="19"/>
      <c r="I125" s="19"/>
      <c r="J125" s="34"/>
    </row>
    <row r="126" spans="1:10" x14ac:dyDescent="0.2">
      <c r="A126" s="30"/>
      <c r="B126" s="31"/>
      <c r="C126" s="42"/>
      <c r="D126" s="41"/>
      <c r="E126" s="41"/>
      <c r="F126" s="19"/>
      <c r="G126" s="19"/>
      <c r="H126" s="19"/>
      <c r="I126" s="19"/>
      <c r="J126" s="34"/>
    </row>
    <row r="127" spans="1:10" x14ac:dyDescent="0.2">
      <c r="A127" s="30"/>
      <c r="B127" s="31"/>
      <c r="C127" s="42"/>
      <c r="D127" s="41"/>
      <c r="E127" s="41"/>
      <c r="F127" s="19"/>
      <c r="G127" s="19"/>
      <c r="H127" s="19"/>
      <c r="I127" s="19"/>
      <c r="J127" s="34"/>
    </row>
    <row r="128" spans="1:10" x14ac:dyDescent="0.2">
      <c r="A128" s="30"/>
      <c r="B128" s="31"/>
      <c r="C128" s="42"/>
      <c r="D128" s="41"/>
      <c r="E128" s="41"/>
      <c r="F128" s="19"/>
      <c r="G128" s="19"/>
      <c r="H128" s="19"/>
      <c r="I128" s="19"/>
      <c r="J128" s="34"/>
    </row>
    <row r="129" spans="1:10" x14ac:dyDescent="0.2">
      <c r="A129" s="30"/>
      <c r="B129" s="31"/>
      <c r="C129" s="42"/>
      <c r="D129" s="41"/>
      <c r="E129" s="41"/>
      <c r="F129" s="19"/>
      <c r="G129" s="19"/>
      <c r="H129" s="19"/>
      <c r="I129" s="19"/>
      <c r="J129" s="34"/>
    </row>
    <row r="130" spans="1:10" x14ac:dyDescent="0.2">
      <c r="A130" s="30"/>
      <c r="B130" s="31"/>
      <c r="C130" s="42"/>
      <c r="D130" s="41"/>
      <c r="E130" s="41"/>
      <c r="F130" s="19"/>
      <c r="G130" s="19"/>
      <c r="H130" s="19"/>
      <c r="I130" s="19"/>
      <c r="J130" s="3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74"/>
  <sheetViews>
    <sheetView zoomScale="120" zoomScaleNormal="120" workbookViewId="0">
      <selection activeCell="A5" sqref="A5"/>
    </sheetView>
  </sheetViews>
  <sheetFormatPr baseColWidth="10" defaultColWidth="11.5703125" defaultRowHeight="12.75" x14ac:dyDescent="0.2"/>
  <cols>
    <col min="3" max="3" width="11.5703125" style="43"/>
    <col min="4" max="5" width="11.5703125" style="15"/>
  </cols>
  <sheetData>
    <row r="1" spans="1:1011" s="48" customFormat="1" x14ac:dyDescent="0.2">
      <c r="A1" s="44" t="s">
        <v>0</v>
      </c>
      <c r="B1" s="44" t="s">
        <v>1</v>
      </c>
      <c r="C1" s="45"/>
      <c r="D1" s="4" t="s">
        <v>2</v>
      </c>
      <c r="E1" s="3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6" t="s">
        <v>8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8"/>
      <c r="ALT1" s="8"/>
      <c r="ALU1" s="8"/>
      <c r="ALV1" s="8"/>
      <c r="ALW1" s="8"/>
    </row>
    <row r="2" spans="1:1011" x14ac:dyDescent="0.2">
      <c r="A2" s="16" t="s">
        <v>270</v>
      </c>
      <c r="B2" s="16" t="s">
        <v>271</v>
      </c>
      <c r="C2" s="17">
        <v>1</v>
      </c>
      <c r="D2" s="18">
        <v>6590</v>
      </c>
      <c r="E2" s="18">
        <v>40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</row>
    <row r="3" spans="1:1011" x14ac:dyDescent="0.2">
      <c r="A3" s="16" t="s">
        <v>272</v>
      </c>
      <c r="B3" s="16" t="s">
        <v>273</v>
      </c>
      <c r="C3" s="20">
        <f t="shared" ref="C3:C33" si="0">C2+1</f>
        <v>2</v>
      </c>
      <c r="D3" s="18">
        <v>6560</v>
      </c>
      <c r="E3" s="18">
        <v>40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50</v>
      </c>
    </row>
    <row r="4" spans="1:1011" x14ac:dyDescent="0.2">
      <c r="A4" s="16" t="s">
        <v>274</v>
      </c>
      <c r="B4" s="16" t="s">
        <v>275</v>
      </c>
      <c r="C4" s="20">
        <f t="shared" si="0"/>
        <v>3</v>
      </c>
      <c r="D4" s="18">
        <v>6482</v>
      </c>
      <c r="E4" s="18">
        <v>39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95</v>
      </c>
    </row>
    <row r="5" spans="1:1011" x14ac:dyDescent="0.2">
      <c r="A5" s="16" t="s">
        <v>270</v>
      </c>
      <c r="B5" s="16" t="s">
        <v>276</v>
      </c>
      <c r="C5" s="20">
        <f t="shared" si="0"/>
        <v>4</v>
      </c>
      <c r="D5" s="18">
        <v>6466</v>
      </c>
      <c r="E5" s="18">
        <v>33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95</v>
      </c>
    </row>
    <row r="6" spans="1:1011" x14ac:dyDescent="0.2">
      <c r="A6" s="16" t="s">
        <v>277</v>
      </c>
      <c r="B6" s="16" t="s">
        <v>278</v>
      </c>
      <c r="C6" s="20">
        <f t="shared" si="0"/>
        <v>5</v>
      </c>
      <c r="D6" s="18">
        <v>6370</v>
      </c>
      <c r="E6" s="18">
        <v>30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95</v>
      </c>
    </row>
    <row r="7" spans="1:1011" x14ac:dyDescent="0.2">
      <c r="A7" s="16" t="s">
        <v>274</v>
      </c>
      <c r="B7" s="16" t="s">
        <v>279</v>
      </c>
      <c r="C7" s="20">
        <f t="shared" si="0"/>
        <v>6</v>
      </c>
      <c r="D7" s="18">
        <v>6350</v>
      </c>
      <c r="E7" s="18">
        <v>32</v>
      </c>
      <c r="F7" s="16" t="s">
        <v>11</v>
      </c>
      <c r="G7" s="16" t="s">
        <v>12</v>
      </c>
      <c r="H7" s="16" t="s">
        <v>13</v>
      </c>
      <c r="I7" s="16" t="s">
        <v>14</v>
      </c>
      <c r="J7" s="16" t="s">
        <v>15</v>
      </c>
    </row>
    <row r="8" spans="1:1011" x14ac:dyDescent="0.2">
      <c r="A8" s="16" t="s">
        <v>270</v>
      </c>
      <c r="B8" s="16" t="s">
        <v>280</v>
      </c>
      <c r="C8" s="20">
        <f t="shared" si="0"/>
        <v>7</v>
      </c>
      <c r="D8" s="18">
        <v>6342</v>
      </c>
      <c r="E8" s="18">
        <v>37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95</v>
      </c>
    </row>
    <row r="9" spans="1:1011" x14ac:dyDescent="0.2">
      <c r="A9" s="16" t="s">
        <v>274</v>
      </c>
      <c r="B9" s="16" t="s">
        <v>281</v>
      </c>
      <c r="C9" s="20">
        <f t="shared" si="0"/>
        <v>8</v>
      </c>
      <c r="D9" s="18">
        <v>6316</v>
      </c>
      <c r="E9" s="18">
        <v>39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282</v>
      </c>
    </row>
    <row r="10" spans="1:1011" x14ac:dyDescent="0.2">
      <c r="A10" s="16" t="s">
        <v>270</v>
      </c>
      <c r="B10" s="16" t="s">
        <v>283</v>
      </c>
      <c r="C10" s="20">
        <f t="shared" si="0"/>
        <v>9</v>
      </c>
      <c r="D10" s="18">
        <v>6300</v>
      </c>
      <c r="E10" s="18">
        <v>40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95</v>
      </c>
    </row>
    <row r="11" spans="1:1011" x14ac:dyDescent="0.2">
      <c r="A11" s="16" t="s">
        <v>284</v>
      </c>
      <c r="B11" s="16" t="s">
        <v>285</v>
      </c>
      <c r="C11" s="20">
        <f t="shared" si="0"/>
        <v>10</v>
      </c>
      <c r="D11" s="18">
        <v>6298</v>
      </c>
      <c r="E11" s="18">
        <v>30</v>
      </c>
      <c r="F11" s="16" t="s">
        <v>11</v>
      </c>
      <c r="G11" s="16" t="s">
        <v>12</v>
      </c>
      <c r="H11" s="16" t="s">
        <v>13</v>
      </c>
      <c r="I11" s="16" t="s">
        <v>14</v>
      </c>
      <c r="J11" s="16" t="s">
        <v>50</v>
      </c>
    </row>
    <row r="12" spans="1:1011" x14ac:dyDescent="0.2">
      <c r="A12" s="16" t="s">
        <v>286</v>
      </c>
      <c r="B12" s="16" t="s">
        <v>287</v>
      </c>
      <c r="C12" s="20">
        <f t="shared" si="0"/>
        <v>11</v>
      </c>
      <c r="D12" s="18">
        <v>6295</v>
      </c>
      <c r="E12" s="18">
        <v>45</v>
      </c>
      <c r="F12" s="16" t="s">
        <v>11</v>
      </c>
      <c r="G12" s="16" t="s">
        <v>12</v>
      </c>
      <c r="H12" s="16" t="s">
        <v>13</v>
      </c>
      <c r="I12" s="16" t="s">
        <v>14</v>
      </c>
      <c r="J12" s="16" t="s">
        <v>50</v>
      </c>
    </row>
    <row r="13" spans="1:1011" x14ac:dyDescent="0.2">
      <c r="A13" s="16" t="s">
        <v>288</v>
      </c>
      <c r="B13" s="16" t="s">
        <v>289</v>
      </c>
      <c r="C13" s="20">
        <f t="shared" si="0"/>
        <v>12</v>
      </c>
      <c r="D13" s="18">
        <v>6270</v>
      </c>
      <c r="E13" s="18">
        <v>50</v>
      </c>
      <c r="F13" s="16" t="s">
        <v>11</v>
      </c>
      <c r="G13" s="16" t="s">
        <v>12</v>
      </c>
      <c r="H13" s="16" t="s">
        <v>13</v>
      </c>
      <c r="I13" s="16" t="s">
        <v>14</v>
      </c>
      <c r="J13" s="16" t="s">
        <v>50</v>
      </c>
    </row>
    <row r="14" spans="1:1011" x14ac:dyDescent="0.2">
      <c r="A14" s="16" t="s">
        <v>274</v>
      </c>
      <c r="B14" s="16" t="s">
        <v>290</v>
      </c>
      <c r="C14" s="20">
        <f t="shared" si="0"/>
        <v>13</v>
      </c>
      <c r="D14" s="18">
        <v>6260</v>
      </c>
      <c r="E14" s="18">
        <v>20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50</v>
      </c>
    </row>
    <row r="15" spans="1:1011" x14ac:dyDescent="0.2">
      <c r="A15" s="16" t="s">
        <v>270</v>
      </c>
      <c r="B15" s="16" t="s">
        <v>291</v>
      </c>
      <c r="C15" s="20">
        <f t="shared" si="0"/>
        <v>14</v>
      </c>
      <c r="D15" s="18">
        <v>6254</v>
      </c>
      <c r="E15" s="18">
        <v>33</v>
      </c>
      <c r="F15" s="16" t="s">
        <v>11</v>
      </c>
      <c r="G15" s="16" t="s">
        <v>12</v>
      </c>
      <c r="H15" s="16" t="s">
        <v>13</v>
      </c>
      <c r="I15" s="16" t="s">
        <v>14</v>
      </c>
      <c r="J15" s="16" t="s">
        <v>15</v>
      </c>
    </row>
    <row r="16" spans="1:1011" x14ac:dyDescent="0.2">
      <c r="A16" s="16" t="s">
        <v>270</v>
      </c>
      <c r="B16" s="16" t="s">
        <v>292</v>
      </c>
      <c r="C16" s="20">
        <f t="shared" si="0"/>
        <v>15</v>
      </c>
      <c r="D16" s="18">
        <v>6252</v>
      </c>
      <c r="E16" s="18">
        <v>33</v>
      </c>
      <c r="F16" s="16" t="s">
        <v>11</v>
      </c>
      <c r="G16" s="16" t="s">
        <v>12</v>
      </c>
      <c r="H16" s="16" t="s">
        <v>13</v>
      </c>
      <c r="I16" s="16" t="s">
        <v>14</v>
      </c>
      <c r="J16" s="16" t="s">
        <v>15</v>
      </c>
    </row>
    <row r="17" spans="1:10" x14ac:dyDescent="0.2">
      <c r="A17" s="16" t="s">
        <v>284</v>
      </c>
      <c r="B17" s="16" t="s">
        <v>293</v>
      </c>
      <c r="C17" s="20">
        <f t="shared" si="0"/>
        <v>16</v>
      </c>
      <c r="D17" s="18">
        <v>6249</v>
      </c>
      <c r="E17" s="18">
        <v>30</v>
      </c>
      <c r="F17" s="16" t="s">
        <v>11</v>
      </c>
      <c r="G17" s="16" t="s">
        <v>12</v>
      </c>
      <c r="H17" s="16" t="s">
        <v>13</v>
      </c>
      <c r="I17" s="16" t="s">
        <v>14</v>
      </c>
      <c r="J17" s="16" t="s">
        <v>15</v>
      </c>
    </row>
    <row r="18" spans="1:10" x14ac:dyDescent="0.2">
      <c r="A18" s="16" t="s">
        <v>294</v>
      </c>
      <c r="B18" s="16" t="s">
        <v>295</v>
      </c>
      <c r="C18" s="20">
        <f t="shared" si="0"/>
        <v>17</v>
      </c>
      <c r="D18" s="18">
        <v>6234</v>
      </c>
      <c r="E18" s="18">
        <v>34</v>
      </c>
      <c r="F18" s="16" t="s">
        <v>11</v>
      </c>
      <c r="G18" s="16" t="s">
        <v>12</v>
      </c>
      <c r="H18" s="16" t="s">
        <v>13</v>
      </c>
      <c r="I18" s="16" t="s">
        <v>14</v>
      </c>
      <c r="J18" s="16" t="s">
        <v>15</v>
      </c>
    </row>
    <row r="19" spans="1:10" x14ac:dyDescent="0.2">
      <c r="A19" s="16" t="s">
        <v>296</v>
      </c>
      <c r="B19" s="16" t="s">
        <v>297</v>
      </c>
      <c r="C19" s="20">
        <f t="shared" si="0"/>
        <v>18</v>
      </c>
      <c r="D19" s="18">
        <v>6234</v>
      </c>
      <c r="E19" s="18">
        <v>30</v>
      </c>
      <c r="F19" s="16" t="s">
        <v>11</v>
      </c>
      <c r="G19" s="16" t="s">
        <v>12</v>
      </c>
      <c r="H19" s="16" t="s">
        <v>13</v>
      </c>
      <c r="I19" s="16" t="s">
        <v>14</v>
      </c>
      <c r="J19" s="16" t="s">
        <v>15</v>
      </c>
    </row>
    <row r="20" spans="1:10" x14ac:dyDescent="0.2">
      <c r="A20" s="19" t="s">
        <v>298</v>
      </c>
      <c r="B20" s="19" t="s">
        <v>299</v>
      </c>
      <c r="C20" s="20">
        <f t="shared" si="0"/>
        <v>19</v>
      </c>
      <c r="D20" s="49">
        <v>6226</v>
      </c>
      <c r="E20" s="49">
        <v>20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50</v>
      </c>
    </row>
    <row r="21" spans="1:10" x14ac:dyDescent="0.2">
      <c r="A21" s="16" t="s">
        <v>274</v>
      </c>
      <c r="B21" s="16" t="s">
        <v>300</v>
      </c>
      <c r="C21" s="20">
        <f t="shared" si="0"/>
        <v>20</v>
      </c>
      <c r="D21" s="18">
        <v>6225</v>
      </c>
      <c r="E21" s="18">
        <v>39</v>
      </c>
      <c r="F21" s="16" t="s">
        <v>11</v>
      </c>
      <c r="G21" s="16" t="s">
        <v>12</v>
      </c>
      <c r="H21" s="16" t="s">
        <v>13</v>
      </c>
      <c r="I21" s="16" t="s">
        <v>14</v>
      </c>
      <c r="J21" s="16" t="s">
        <v>15</v>
      </c>
    </row>
    <row r="22" spans="1:10" x14ac:dyDescent="0.2">
      <c r="A22" s="16" t="s">
        <v>274</v>
      </c>
      <c r="B22" s="16" t="s">
        <v>301</v>
      </c>
      <c r="C22" s="20">
        <f t="shared" si="0"/>
        <v>21</v>
      </c>
      <c r="D22" s="18">
        <v>6224</v>
      </c>
      <c r="E22" s="18">
        <v>32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98</v>
      </c>
    </row>
    <row r="23" spans="1:10" x14ac:dyDescent="0.2">
      <c r="A23" s="16" t="s">
        <v>302</v>
      </c>
      <c r="B23" s="16" t="s">
        <v>303</v>
      </c>
      <c r="C23" s="20">
        <f t="shared" si="0"/>
        <v>22</v>
      </c>
      <c r="D23" s="18">
        <v>6220</v>
      </c>
      <c r="E23" s="18">
        <v>35</v>
      </c>
      <c r="F23" s="16" t="s">
        <v>11</v>
      </c>
      <c r="G23" s="16" t="s">
        <v>12</v>
      </c>
      <c r="H23" s="16" t="s">
        <v>13</v>
      </c>
      <c r="I23" s="16" t="s">
        <v>14</v>
      </c>
      <c r="J23" s="16" t="s">
        <v>50</v>
      </c>
    </row>
    <row r="24" spans="1:10" x14ac:dyDescent="0.2">
      <c r="A24" s="16" t="s">
        <v>270</v>
      </c>
      <c r="B24" s="16" t="s">
        <v>304</v>
      </c>
      <c r="C24" s="20">
        <f t="shared" si="0"/>
        <v>23</v>
      </c>
      <c r="D24" s="18">
        <v>6219</v>
      </c>
      <c r="E24" s="18">
        <v>33</v>
      </c>
      <c r="F24" s="16" t="s">
        <v>11</v>
      </c>
      <c r="G24" s="16" t="s">
        <v>12</v>
      </c>
      <c r="H24" s="16" t="s">
        <v>13</v>
      </c>
      <c r="I24" s="16" t="s">
        <v>14</v>
      </c>
      <c r="J24" s="16" t="s">
        <v>95</v>
      </c>
    </row>
    <row r="25" spans="1:10" x14ac:dyDescent="0.2">
      <c r="A25" s="16" t="s">
        <v>270</v>
      </c>
      <c r="B25" s="16" t="s">
        <v>305</v>
      </c>
      <c r="C25" s="20">
        <f t="shared" si="0"/>
        <v>24</v>
      </c>
      <c r="D25" s="18">
        <v>6214</v>
      </c>
      <c r="E25" s="18">
        <v>35</v>
      </c>
      <c r="F25" s="16" t="s">
        <v>11</v>
      </c>
      <c r="G25" s="16" t="s">
        <v>12</v>
      </c>
      <c r="H25" s="16" t="s">
        <v>13</v>
      </c>
      <c r="I25" s="16" t="s">
        <v>14</v>
      </c>
      <c r="J25" s="16" t="s">
        <v>15</v>
      </c>
    </row>
    <row r="26" spans="1:10" x14ac:dyDescent="0.2">
      <c r="A26" s="16" t="s">
        <v>270</v>
      </c>
      <c r="B26" s="16" t="s">
        <v>306</v>
      </c>
      <c r="C26" s="20">
        <f t="shared" si="0"/>
        <v>25</v>
      </c>
      <c r="D26" s="18">
        <v>6207</v>
      </c>
      <c r="E26" s="18">
        <v>32</v>
      </c>
      <c r="F26" s="16" t="s">
        <v>11</v>
      </c>
      <c r="G26" s="16" t="s">
        <v>12</v>
      </c>
      <c r="H26" s="16" t="s">
        <v>13</v>
      </c>
      <c r="I26" s="16" t="s">
        <v>14</v>
      </c>
      <c r="J26" s="16" t="s">
        <v>15</v>
      </c>
    </row>
    <row r="27" spans="1:10" x14ac:dyDescent="0.2">
      <c r="A27" s="16" t="s">
        <v>307</v>
      </c>
      <c r="B27" s="16" t="s">
        <v>308</v>
      </c>
      <c r="C27" s="20">
        <f t="shared" si="0"/>
        <v>26</v>
      </c>
      <c r="D27" s="18">
        <v>6200</v>
      </c>
      <c r="E27" s="18">
        <v>30</v>
      </c>
      <c r="F27" s="16" t="s">
        <v>11</v>
      </c>
      <c r="G27" s="16" t="s">
        <v>12</v>
      </c>
      <c r="H27" s="16" t="s">
        <v>13</v>
      </c>
      <c r="I27" s="16" t="s">
        <v>14</v>
      </c>
      <c r="J27" s="16" t="s">
        <v>95</v>
      </c>
    </row>
    <row r="28" spans="1:10" x14ac:dyDescent="0.2">
      <c r="A28" s="16" t="s">
        <v>270</v>
      </c>
      <c r="B28" s="16" t="s">
        <v>309</v>
      </c>
      <c r="C28" s="20">
        <f t="shared" si="0"/>
        <v>27</v>
      </c>
      <c r="D28" s="18">
        <v>6196</v>
      </c>
      <c r="E28" s="18">
        <v>31</v>
      </c>
      <c r="F28" s="16" t="s">
        <v>11</v>
      </c>
      <c r="G28" s="16" t="s">
        <v>12</v>
      </c>
      <c r="H28" s="16" t="s">
        <v>13</v>
      </c>
      <c r="I28" s="16" t="s">
        <v>14</v>
      </c>
      <c r="J28" s="16" t="s">
        <v>95</v>
      </c>
    </row>
    <row r="29" spans="1:10" x14ac:dyDescent="0.2">
      <c r="A29" s="16" t="s">
        <v>270</v>
      </c>
      <c r="B29" s="16" t="s">
        <v>310</v>
      </c>
      <c r="C29" s="20">
        <f t="shared" si="0"/>
        <v>28</v>
      </c>
      <c r="D29" s="18">
        <v>6185</v>
      </c>
      <c r="E29" s="18">
        <v>21</v>
      </c>
      <c r="F29" s="16" t="s">
        <v>11</v>
      </c>
      <c r="G29" s="16" t="s">
        <v>12</v>
      </c>
      <c r="H29" s="16" t="s">
        <v>13</v>
      </c>
      <c r="I29" s="16" t="s">
        <v>14</v>
      </c>
      <c r="J29" s="16" t="s">
        <v>95</v>
      </c>
    </row>
    <row r="30" spans="1:10" x14ac:dyDescent="0.2">
      <c r="A30" s="16" t="s">
        <v>307</v>
      </c>
      <c r="B30" s="16" t="s">
        <v>311</v>
      </c>
      <c r="C30" s="20">
        <f t="shared" si="0"/>
        <v>29</v>
      </c>
      <c r="D30" s="18">
        <v>6160</v>
      </c>
      <c r="E30" s="18">
        <v>40</v>
      </c>
      <c r="F30" s="16" t="s">
        <v>11</v>
      </c>
      <c r="G30" s="16" t="s">
        <v>12</v>
      </c>
      <c r="H30" s="16" t="s">
        <v>13</v>
      </c>
      <c r="I30" s="16" t="s">
        <v>14</v>
      </c>
      <c r="J30" s="16" t="s">
        <v>95</v>
      </c>
    </row>
    <row r="31" spans="1:10" x14ac:dyDescent="0.2">
      <c r="A31" s="16" t="s">
        <v>270</v>
      </c>
      <c r="B31" s="16" t="s">
        <v>312</v>
      </c>
      <c r="C31" s="20">
        <f t="shared" si="0"/>
        <v>30</v>
      </c>
      <c r="D31" s="18">
        <v>6149</v>
      </c>
      <c r="E31" s="18">
        <v>31</v>
      </c>
      <c r="F31" s="16" t="s">
        <v>11</v>
      </c>
      <c r="G31" s="16" t="s">
        <v>12</v>
      </c>
      <c r="H31" s="16" t="s">
        <v>13</v>
      </c>
      <c r="I31" s="16" t="s">
        <v>14</v>
      </c>
      <c r="J31" s="16" t="s">
        <v>95</v>
      </c>
    </row>
    <row r="32" spans="1:10" x14ac:dyDescent="0.2">
      <c r="A32" s="16" t="s">
        <v>307</v>
      </c>
      <c r="B32" s="16" t="s">
        <v>313</v>
      </c>
      <c r="C32" s="20">
        <f t="shared" si="0"/>
        <v>31</v>
      </c>
      <c r="D32" s="18">
        <v>6120</v>
      </c>
      <c r="E32" s="18">
        <v>40</v>
      </c>
      <c r="F32" s="16" t="s">
        <v>11</v>
      </c>
      <c r="G32" s="16" t="s">
        <v>12</v>
      </c>
      <c r="H32" s="16" t="s">
        <v>13</v>
      </c>
      <c r="I32" s="16" t="s">
        <v>14</v>
      </c>
      <c r="J32" s="16" t="s">
        <v>95</v>
      </c>
    </row>
    <row r="33" spans="1:10" x14ac:dyDescent="0.2">
      <c r="A33" s="16" t="s">
        <v>314</v>
      </c>
      <c r="B33" s="16" t="s">
        <v>315</v>
      </c>
      <c r="C33" s="20">
        <f t="shared" si="0"/>
        <v>32</v>
      </c>
      <c r="D33" s="18">
        <v>6120</v>
      </c>
      <c r="E33" s="18">
        <v>35</v>
      </c>
      <c r="F33" s="16" t="s">
        <v>11</v>
      </c>
      <c r="G33" s="16" t="s">
        <v>20</v>
      </c>
      <c r="H33" s="16" t="s">
        <v>13</v>
      </c>
      <c r="I33" s="16" t="s">
        <v>14</v>
      </c>
      <c r="J33" s="16" t="s">
        <v>50</v>
      </c>
    </row>
    <row r="34" spans="1:10" x14ac:dyDescent="0.2">
      <c r="A34" s="16"/>
      <c r="B34" s="16"/>
      <c r="C34" s="50"/>
      <c r="D34" s="22"/>
      <c r="E34" s="22"/>
      <c r="F34" s="16"/>
      <c r="G34" s="16"/>
      <c r="H34" s="16"/>
      <c r="I34" s="16"/>
      <c r="J34" s="16"/>
    </row>
    <row r="35" spans="1:10" x14ac:dyDescent="0.2">
      <c r="A35" s="16"/>
      <c r="B35" s="16"/>
      <c r="C35" s="50"/>
      <c r="D35" s="22"/>
      <c r="E35" s="22"/>
      <c r="F35" s="16"/>
      <c r="G35" s="16"/>
      <c r="H35" s="16"/>
      <c r="I35" s="16"/>
      <c r="J35" s="16"/>
    </row>
    <row r="36" spans="1:10" x14ac:dyDescent="0.2">
      <c r="A36" s="16"/>
      <c r="B36" s="16"/>
      <c r="C36" s="50"/>
      <c r="D36" s="22"/>
      <c r="E36" s="22"/>
      <c r="F36" s="16"/>
      <c r="G36" s="16"/>
      <c r="H36" s="16"/>
      <c r="I36" s="16"/>
      <c r="J36" s="16"/>
    </row>
    <row r="37" spans="1:10" x14ac:dyDescent="0.2">
      <c r="A37" s="16"/>
      <c r="B37" s="16"/>
      <c r="C37" s="50"/>
      <c r="D37" s="22"/>
      <c r="E37" s="22"/>
      <c r="F37" s="16"/>
      <c r="G37" s="16"/>
      <c r="H37" s="16"/>
      <c r="I37" s="16"/>
      <c r="J37" s="16"/>
    </row>
    <row r="38" spans="1:10" x14ac:dyDescent="0.2">
      <c r="A38" s="16"/>
      <c r="B38" s="16"/>
      <c r="C38" s="50"/>
      <c r="D38" s="22"/>
      <c r="E38" s="22"/>
      <c r="F38" s="16"/>
      <c r="G38" s="16"/>
      <c r="H38" s="16"/>
      <c r="I38" s="16"/>
      <c r="J38" s="16"/>
    </row>
    <row r="39" spans="1:10" x14ac:dyDescent="0.2">
      <c r="A39" s="16"/>
      <c r="B39" s="16"/>
      <c r="C39" s="50"/>
      <c r="D39" s="22"/>
      <c r="E39" s="22"/>
      <c r="F39" s="16"/>
      <c r="G39" s="16"/>
      <c r="H39" s="16"/>
      <c r="I39" s="16"/>
      <c r="J39" s="16"/>
    </row>
    <row r="40" spans="1:10" x14ac:dyDescent="0.2">
      <c r="A40" s="19"/>
      <c r="B40" s="19"/>
      <c r="C40" s="51"/>
      <c r="D40" s="42"/>
      <c r="E40" s="42"/>
      <c r="F40" s="19"/>
      <c r="G40" s="19"/>
      <c r="H40" s="19"/>
      <c r="I40" s="19"/>
      <c r="J40" s="19"/>
    </row>
    <row r="41" spans="1:10" x14ac:dyDescent="0.2">
      <c r="A41" s="16"/>
      <c r="B41" s="16"/>
      <c r="C41" s="50"/>
      <c r="D41" s="22"/>
      <c r="E41" s="22"/>
      <c r="F41" s="16"/>
      <c r="G41" s="16"/>
      <c r="H41" s="16"/>
      <c r="I41" s="16"/>
      <c r="J41" s="16"/>
    </row>
    <row r="42" spans="1:10" x14ac:dyDescent="0.2">
      <c r="A42" s="16"/>
      <c r="B42" s="16"/>
      <c r="C42" s="50"/>
      <c r="D42" s="22"/>
      <c r="E42" s="22"/>
      <c r="F42" s="16"/>
      <c r="G42" s="16"/>
      <c r="H42" s="16"/>
      <c r="I42" s="16"/>
      <c r="J42" s="16"/>
    </row>
    <row r="43" spans="1:10" x14ac:dyDescent="0.2">
      <c r="A43" s="19"/>
      <c r="B43" s="19"/>
      <c r="C43" s="51"/>
      <c r="D43" s="42"/>
      <c r="E43" s="42"/>
      <c r="F43" s="19"/>
      <c r="G43" s="19"/>
      <c r="H43" s="19"/>
      <c r="I43" s="19"/>
      <c r="J43" s="19"/>
    </row>
    <row r="44" spans="1:10" x14ac:dyDescent="0.2">
      <c r="A44" s="16"/>
      <c r="B44" s="16"/>
      <c r="C44" s="50"/>
      <c r="D44" s="22"/>
      <c r="E44" s="22"/>
      <c r="F44" s="16"/>
      <c r="G44" s="16"/>
      <c r="H44" s="16"/>
      <c r="I44" s="16"/>
      <c r="J44" s="16"/>
    </row>
    <row r="45" spans="1:10" x14ac:dyDescent="0.2">
      <c r="A45" s="16"/>
      <c r="B45" s="16"/>
      <c r="C45" s="50"/>
      <c r="D45" s="22"/>
      <c r="E45" s="22"/>
      <c r="F45" s="16"/>
      <c r="G45" s="16"/>
      <c r="H45" s="16"/>
      <c r="I45" s="16"/>
      <c r="J45" s="16"/>
    </row>
    <row r="46" spans="1:10" x14ac:dyDescent="0.2">
      <c r="A46" s="19"/>
      <c r="B46" s="19"/>
      <c r="C46" s="51"/>
      <c r="D46" s="42"/>
      <c r="E46" s="42"/>
      <c r="F46" s="19"/>
      <c r="G46" s="19"/>
      <c r="H46" s="19"/>
      <c r="I46" s="19"/>
      <c r="J46" s="19"/>
    </row>
    <row r="47" spans="1:10" x14ac:dyDescent="0.2">
      <c r="A47" s="16"/>
      <c r="B47" s="16"/>
      <c r="C47" s="50"/>
      <c r="D47" s="22"/>
      <c r="E47" s="22"/>
      <c r="F47" s="16"/>
      <c r="G47" s="16"/>
      <c r="H47" s="16"/>
      <c r="I47" s="16"/>
      <c r="J47" s="16"/>
    </row>
    <row r="48" spans="1:10" x14ac:dyDescent="0.2">
      <c r="A48" s="16"/>
      <c r="B48" s="16"/>
      <c r="C48" s="50"/>
      <c r="D48" s="22"/>
      <c r="E48" s="22"/>
      <c r="F48" s="16"/>
      <c r="G48" s="16"/>
      <c r="H48" s="16"/>
      <c r="I48" s="16"/>
      <c r="J48" s="16"/>
    </row>
    <row r="49" spans="1:10" x14ac:dyDescent="0.2">
      <c r="A49" s="16"/>
      <c r="B49" s="16"/>
      <c r="C49" s="50"/>
      <c r="D49" s="22"/>
      <c r="E49" s="22"/>
      <c r="F49" s="16"/>
      <c r="G49" s="16"/>
      <c r="H49" s="16"/>
      <c r="I49" s="16"/>
      <c r="J49" s="16"/>
    </row>
    <row r="50" spans="1:10" x14ac:dyDescent="0.2">
      <c r="A50" s="16"/>
      <c r="B50" s="16"/>
      <c r="C50" s="50"/>
      <c r="D50" s="22"/>
      <c r="E50" s="22"/>
      <c r="F50" s="16"/>
      <c r="G50" s="16"/>
      <c r="H50" s="16"/>
      <c r="I50" s="16"/>
      <c r="J50" s="16"/>
    </row>
    <row r="51" spans="1:10" x14ac:dyDescent="0.2">
      <c r="A51" s="16"/>
      <c r="B51" s="16"/>
      <c r="C51" s="50"/>
      <c r="D51" s="22"/>
      <c r="E51" s="22"/>
      <c r="F51" s="16"/>
      <c r="G51" s="16"/>
      <c r="H51" s="16"/>
      <c r="I51" s="16"/>
      <c r="J51" s="16"/>
    </row>
    <row r="52" spans="1:10" x14ac:dyDescent="0.2">
      <c r="A52" s="16"/>
      <c r="B52" s="16"/>
      <c r="C52" s="50"/>
      <c r="D52" s="22"/>
      <c r="E52" s="22"/>
      <c r="F52" s="16"/>
      <c r="G52" s="16"/>
      <c r="H52" s="16"/>
      <c r="I52" s="16"/>
      <c r="J52" s="16"/>
    </row>
    <row r="53" spans="1:10" x14ac:dyDescent="0.2">
      <c r="A53" s="16"/>
      <c r="B53" s="16"/>
      <c r="C53" s="50"/>
      <c r="D53" s="22"/>
      <c r="E53" s="22"/>
      <c r="F53" s="16"/>
      <c r="G53" s="16"/>
      <c r="H53" s="16"/>
      <c r="I53" s="16"/>
      <c r="J53" s="16"/>
    </row>
    <row r="54" spans="1:10" x14ac:dyDescent="0.2">
      <c r="A54" s="16"/>
      <c r="B54" s="16"/>
      <c r="C54" s="50"/>
      <c r="D54" s="22"/>
      <c r="E54" s="22"/>
      <c r="F54" s="16"/>
      <c r="G54" s="16"/>
      <c r="H54" s="16"/>
      <c r="I54" s="16"/>
      <c r="J54" s="16"/>
    </row>
    <row r="55" spans="1:10" x14ac:dyDescent="0.2">
      <c r="A55" s="16"/>
      <c r="B55" s="16"/>
      <c r="C55" s="50"/>
      <c r="D55" s="22"/>
      <c r="E55" s="22"/>
      <c r="F55" s="16"/>
      <c r="G55" s="16"/>
      <c r="H55" s="16"/>
      <c r="I55" s="16"/>
      <c r="J55" s="16"/>
    </row>
    <row r="56" spans="1:10" x14ac:dyDescent="0.2">
      <c r="A56" s="16"/>
      <c r="B56" s="16"/>
      <c r="C56" s="50"/>
      <c r="D56" s="22"/>
      <c r="E56" s="22"/>
      <c r="F56" s="16"/>
      <c r="G56" s="16"/>
      <c r="H56" s="16"/>
      <c r="I56" s="16"/>
      <c r="J56" s="16"/>
    </row>
    <row r="57" spans="1:10" x14ac:dyDescent="0.2">
      <c r="A57" s="16"/>
      <c r="B57" s="16"/>
      <c r="C57" s="50"/>
      <c r="D57" s="22"/>
      <c r="E57" s="22"/>
      <c r="F57" s="16"/>
      <c r="G57" s="16"/>
      <c r="H57" s="16"/>
      <c r="I57" s="16"/>
      <c r="J57" s="16"/>
    </row>
    <row r="58" spans="1:10" x14ac:dyDescent="0.2">
      <c r="A58" s="19"/>
      <c r="B58" s="19"/>
      <c r="C58" s="51"/>
      <c r="D58" s="42"/>
      <c r="E58" s="42"/>
      <c r="F58" s="19"/>
      <c r="G58" s="19"/>
      <c r="H58" s="19"/>
      <c r="I58" s="19"/>
      <c r="J58" s="19"/>
    </row>
    <row r="59" spans="1:10" x14ac:dyDescent="0.2">
      <c r="A59" s="16"/>
      <c r="B59" s="16"/>
      <c r="C59" s="50"/>
      <c r="D59" s="22"/>
      <c r="E59" s="22"/>
      <c r="F59" s="16"/>
      <c r="G59" s="16"/>
      <c r="H59" s="16"/>
      <c r="I59" s="16"/>
      <c r="J59" s="16"/>
    </row>
    <row r="60" spans="1:10" x14ac:dyDescent="0.2">
      <c r="A60" s="16"/>
      <c r="B60" s="16"/>
      <c r="C60" s="50"/>
      <c r="D60" s="22"/>
      <c r="E60" s="22"/>
      <c r="F60" s="16"/>
      <c r="G60" s="16"/>
      <c r="H60" s="16"/>
      <c r="I60" s="16"/>
      <c r="J60" s="16"/>
    </row>
    <row r="61" spans="1:10" x14ac:dyDescent="0.2">
      <c r="A61" s="16"/>
      <c r="B61" s="16"/>
      <c r="C61" s="50"/>
      <c r="D61" s="22"/>
      <c r="E61" s="22"/>
      <c r="F61" s="16"/>
      <c r="G61" s="16"/>
      <c r="H61" s="16"/>
      <c r="I61" s="16"/>
      <c r="J61" s="16"/>
    </row>
    <row r="62" spans="1:10" x14ac:dyDescent="0.2">
      <c r="A62" s="16"/>
      <c r="B62" s="16"/>
      <c r="C62" s="50"/>
      <c r="D62" s="22"/>
      <c r="E62" s="22"/>
      <c r="F62" s="16"/>
      <c r="G62" s="16"/>
      <c r="H62" s="16"/>
      <c r="I62" s="16"/>
      <c r="J62" s="16"/>
    </row>
    <row r="63" spans="1:10" x14ac:dyDescent="0.2">
      <c r="A63" s="16"/>
      <c r="B63" s="16"/>
      <c r="C63" s="50"/>
      <c r="D63" s="22"/>
      <c r="E63" s="22"/>
      <c r="F63" s="16"/>
      <c r="G63" s="16"/>
      <c r="H63" s="16"/>
      <c r="I63" s="16"/>
      <c r="J63" s="16"/>
    </row>
    <row r="64" spans="1:10" x14ac:dyDescent="0.2">
      <c r="A64" s="16"/>
      <c r="B64" s="16"/>
      <c r="C64" s="50"/>
      <c r="D64" s="22"/>
      <c r="E64" s="22"/>
      <c r="F64" s="16"/>
      <c r="G64" s="16"/>
      <c r="H64" s="16"/>
      <c r="I64" s="16"/>
      <c r="J64" s="16"/>
    </row>
    <row r="65" spans="1:10" x14ac:dyDescent="0.2">
      <c r="A65" s="16"/>
      <c r="B65" s="16"/>
      <c r="C65" s="50"/>
      <c r="D65" s="22"/>
      <c r="E65" s="22"/>
      <c r="F65" s="16"/>
      <c r="G65" s="16"/>
      <c r="H65" s="16"/>
      <c r="I65" s="16"/>
      <c r="J65" s="16"/>
    </row>
    <row r="66" spans="1:10" x14ac:dyDescent="0.2">
      <c r="A66" s="16"/>
      <c r="B66" s="16"/>
      <c r="C66" s="50"/>
      <c r="D66" s="22"/>
      <c r="E66" s="22"/>
      <c r="F66" s="16"/>
      <c r="G66" s="16"/>
      <c r="H66" s="16"/>
      <c r="I66" s="16"/>
      <c r="J66" s="16"/>
    </row>
    <row r="67" spans="1:10" x14ac:dyDescent="0.2">
      <c r="A67" s="16"/>
      <c r="B67" s="16"/>
      <c r="C67" s="50"/>
      <c r="D67" s="22"/>
      <c r="E67" s="22"/>
      <c r="F67" s="16"/>
      <c r="G67" s="16"/>
      <c r="H67" s="16"/>
      <c r="I67" s="16"/>
      <c r="J67" s="16"/>
    </row>
    <row r="68" spans="1:10" x14ac:dyDescent="0.2">
      <c r="A68" s="19"/>
      <c r="B68" s="19"/>
      <c r="C68" s="51"/>
      <c r="D68" s="42"/>
      <c r="E68" s="42"/>
      <c r="F68" s="19"/>
      <c r="G68" s="19"/>
      <c r="H68" s="19"/>
      <c r="I68" s="19"/>
      <c r="J68" s="19"/>
    </row>
    <row r="69" spans="1:10" x14ac:dyDescent="0.2">
      <c r="A69" s="16"/>
      <c r="B69" s="16"/>
      <c r="C69" s="50"/>
      <c r="D69" s="22"/>
      <c r="E69" s="22"/>
      <c r="F69" s="16"/>
      <c r="G69" s="16"/>
      <c r="H69" s="16"/>
      <c r="I69" s="16"/>
      <c r="J69" s="16"/>
    </row>
    <row r="70" spans="1:10" x14ac:dyDescent="0.2">
      <c r="A70" s="16"/>
      <c r="B70" s="16"/>
      <c r="C70" s="50"/>
      <c r="D70" s="22"/>
      <c r="E70" s="22"/>
      <c r="F70" s="16"/>
      <c r="G70" s="16"/>
      <c r="H70" s="16"/>
      <c r="I70" s="16"/>
      <c r="J70" s="16"/>
    </row>
    <row r="71" spans="1:10" x14ac:dyDescent="0.2">
      <c r="A71" s="19"/>
      <c r="B71" s="19"/>
      <c r="C71" s="51"/>
      <c r="D71" s="42"/>
      <c r="E71" s="42"/>
      <c r="F71" s="19"/>
      <c r="G71" s="19"/>
      <c r="H71" s="19"/>
      <c r="I71" s="19"/>
      <c r="J71" s="19"/>
    </row>
    <row r="72" spans="1:10" x14ac:dyDescent="0.2">
      <c r="A72" s="16"/>
      <c r="B72" s="16"/>
      <c r="C72" s="50"/>
      <c r="D72" s="22"/>
      <c r="E72" s="22"/>
      <c r="F72" s="16"/>
      <c r="G72" s="16"/>
      <c r="H72" s="16"/>
      <c r="I72" s="16"/>
      <c r="J72" s="16"/>
    </row>
    <row r="73" spans="1:10" x14ac:dyDescent="0.2">
      <c r="A73" s="16"/>
      <c r="B73" s="16"/>
      <c r="C73" s="50"/>
      <c r="D73" s="22"/>
      <c r="E73" s="22"/>
      <c r="F73" s="16"/>
      <c r="G73" s="16"/>
      <c r="H73" s="16"/>
      <c r="I73" s="16"/>
      <c r="J73" s="16"/>
    </row>
    <row r="74" spans="1:10" x14ac:dyDescent="0.2">
      <c r="A74" s="16"/>
      <c r="B74" s="16"/>
      <c r="C74" s="50"/>
      <c r="D74" s="22"/>
      <c r="E74" s="22"/>
      <c r="F74" s="16"/>
      <c r="G74" s="16"/>
      <c r="H74" s="16"/>
      <c r="I74" s="16"/>
      <c r="J74" s="16"/>
    </row>
    <row r="75" spans="1:10" x14ac:dyDescent="0.2">
      <c r="A75" s="16"/>
      <c r="B75" s="16"/>
      <c r="C75" s="50"/>
      <c r="D75" s="22"/>
      <c r="E75" s="22"/>
      <c r="F75" s="16"/>
      <c r="G75" s="16"/>
      <c r="H75" s="16"/>
      <c r="I75" s="16"/>
      <c r="J75" s="16"/>
    </row>
    <row r="76" spans="1:10" x14ac:dyDescent="0.2">
      <c r="A76" s="16"/>
      <c r="B76" s="16"/>
      <c r="C76" s="50"/>
      <c r="D76" s="22"/>
      <c r="E76" s="22"/>
      <c r="F76" s="16"/>
      <c r="G76" s="16"/>
      <c r="H76" s="16"/>
      <c r="I76" s="16"/>
      <c r="J76" s="16"/>
    </row>
    <row r="77" spans="1:10" x14ac:dyDescent="0.2">
      <c r="A77" s="16"/>
      <c r="B77" s="16"/>
      <c r="C77" s="50"/>
      <c r="D77" s="22"/>
      <c r="E77" s="22"/>
      <c r="F77" s="16"/>
      <c r="G77" s="16"/>
      <c r="H77" s="16"/>
      <c r="I77" s="16"/>
      <c r="J77" s="16"/>
    </row>
    <row r="78" spans="1:10" x14ac:dyDescent="0.2">
      <c r="A78" s="16"/>
      <c r="B78" s="16"/>
      <c r="C78" s="50"/>
      <c r="D78" s="22"/>
      <c r="E78" s="22"/>
      <c r="F78" s="16"/>
      <c r="G78" s="16"/>
      <c r="H78" s="16"/>
      <c r="I78" s="16"/>
      <c r="J78" s="16"/>
    </row>
    <row r="79" spans="1:10" x14ac:dyDescent="0.2">
      <c r="A79" s="16"/>
      <c r="B79" s="16"/>
      <c r="C79" s="50"/>
      <c r="D79" s="22"/>
      <c r="E79" s="22"/>
      <c r="F79" s="16"/>
      <c r="G79" s="16"/>
      <c r="H79" s="16"/>
      <c r="I79" s="16"/>
      <c r="J79" s="16"/>
    </row>
    <row r="80" spans="1:10" x14ac:dyDescent="0.2">
      <c r="A80" s="16"/>
      <c r="B80" s="16"/>
      <c r="C80" s="50"/>
      <c r="D80" s="22"/>
      <c r="E80" s="22"/>
      <c r="F80" s="16"/>
      <c r="G80" s="16"/>
      <c r="H80" s="16"/>
      <c r="I80" s="16"/>
      <c r="J80" s="16"/>
    </row>
    <row r="81" spans="1:10" x14ac:dyDescent="0.2">
      <c r="A81" s="16"/>
      <c r="B81" s="16"/>
      <c r="C81" s="50"/>
      <c r="D81" s="22"/>
      <c r="E81" s="22"/>
      <c r="F81" s="16"/>
      <c r="G81" s="16"/>
      <c r="H81" s="16"/>
      <c r="I81" s="16"/>
      <c r="J81" s="16"/>
    </row>
    <row r="82" spans="1:10" x14ac:dyDescent="0.2">
      <c r="A82" s="16"/>
      <c r="B82" s="16"/>
      <c r="C82" s="50"/>
      <c r="D82" s="22"/>
      <c r="E82" s="22"/>
      <c r="F82" s="16"/>
      <c r="G82" s="16"/>
      <c r="H82" s="16"/>
      <c r="I82" s="16"/>
      <c r="J82" s="16"/>
    </row>
    <row r="83" spans="1:10" x14ac:dyDescent="0.2">
      <c r="A83" s="16"/>
      <c r="B83" s="16"/>
      <c r="C83" s="50"/>
      <c r="D83" s="22"/>
      <c r="E83" s="22"/>
      <c r="F83" s="16"/>
      <c r="G83" s="16"/>
      <c r="H83" s="16"/>
      <c r="I83" s="16"/>
      <c r="J83" s="16"/>
    </row>
    <row r="84" spans="1:10" x14ac:dyDescent="0.2">
      <c r="A84" s="16"/>
      <c r="B84" s="16"/>
      <c r="C84" s="50"/>
      <c r="D84" s="22"/>
      <c r="E84" s="22"/>
      <c r="F84" s="16"/>
      <c r="G84" s="16"/>
      <c r="H84" s="16"/>
      <c r="I84" s="16"/>
      <c r="J84" s="16"/>
    </row>
    <row r="85" spans="1:10" x14ac:dyDescent="0.2">
      <c r="A85" s="16"/>
      <c r="B85" s="16"/>
      <c r="C85" s="50"/>
      <c r="D85" s="22"/>
      <c r="E85" s="22"/>
      <c r="F85" s="16"/>
      <c r="G85" s="16"/>
      <c r="H85" s="16"/>
      <c r="I85" s="16"/>
      <c r="J85" s="16"/>
    </row>
    <row r="86" spans="1:10" x14ac:dyDescent="0.2">
      <c r="A86" s="16"/>
      <c r="B86" s="16"/>
      <c r="C86" s="50"/>
      <c r="D86" s="22"/>
      <c r="E86" s="22"/>
      <c r="F86" s="16"/>
      <c r="G86" s="16"/>
      <c r="H86" s="16"/>
      <c r="I86" s="16"/>
      <c r="J86" s="16"/>
    </row>
    <row r="87" spans="1:10" x14ac:dyDescent="0.2">
      <c r="A87" s="16"/>
      <c r="B87" s="16"/>
      <c r="C87" s="50"/>
      <c r="D87" s="22"/>
      <c r="E87" s="22"/>
      <c r="F87" s="16"/>
      <c r="G87" s="16"/>
      <c r="H87" s="16"/>
      <c r="I87" s="16"/>
      <c r="J87" s="16"/>
    </row>
    <row r="88" spans="1:10" x14ac:dyDescent="0.2">
      <c r="A88" s="16"/>
      <c r="B88" s="16"/>
      <c r="C88" s="50"/>
      <c r="D88" s="22"/>
      <c r="E88" s="22"/>
      <c r="F88" s="16"/>
      <c r="G88" s="16"/>
      <c r="H88" s="16"/>
      <c r="I88" s="16"/>
      <c r="J88" s="16"/>
    </row>
    <row r="89" spans="1:10" x14ac:dyDescent="0.2">
      <c r="A89" s="16"/>
      <c r="B89" s="16"/>
      <c r="C89" s="50"/>
      <c r="D89" s="22"/>
      <c r="E89" s="22"/>
      <c r="F89" s="16"/>
      <c r="G89" s="16"/>
      <c r="H89" s="16"/>
      <c r="I89" s="16"/>
      <c r="J89" s="16"/>
    </row>
    <row r="90" spans="1:10" x14ac:dyDescent="0.2">
      <c r="A90" s="16"/>
      <c r="B90" s="16"/>
      <c r="C90" s="50"/>
      <c r="D90" s="22"/>
      <c r="E90" s="22"/>
      <c r="F90" s="16"/>
      <c r="G90" s="16"/>
      <c r="H90" s="16"/>
      <c r="I90" s="16"/>
      <c r="J90" s="16"/>
    </row>
    <row r="91" spans="1:10" x14ac:dyDescent="0.2">
      <c r="A91" s="16"/>
      <c r="B91" s="16"/>
      <c r="C91" s="50"/>
      <c r="D91" s="22"/>
      <c r="E91" s="22"/>
      <c r="F91" s="16"/>
      <c r="G91" s="16"/>
      <c r="H91" s="16"/>
      <c r="I91" s="16"/>
      <c r="J91" s="16"/>
    </row>
    <row r="92" spans="1:10" x14ac:dyDescent="0.2">
      <c r="A92" s="16"/>
      <c r="B92" s="16"/>
      <c r="C92" s="50"/>
      <c r="D92" s="22"/>
      <c r="E92" s="22"/>
      <c r="F92" s="16"/>
      <c r="G92" s="16"/>
      <c r="H92" s="16"/>
      <c r="I92" s="16"/>
      <c r="J92" s="16"/>
    </row>
    <row r="93" spans="1:10" x14ac:dyDescent="0.2">
      <c r="A93" s="16"/>
      <c r="B93" s="16"/>
      <c r="C93" s="50"/>
      <c r="D93" s="22"/>
      <c r="E93" s="22"/>
      <c r="F93" s="16"/>
      <c r="G93" s="16"/>
      <c r="H93" s="16"/>
      <c r="I93" s="16"/>
      <c r="J93" s="16"/>
    </row>
    <row r="94" spans="1:10" x14ac:dyDescent="0.2">
      <c r="A94" s="16"/>
      <c r="B94" s="16"/>
      <c r="C94" s="50"/>
      <c r="D94" s="22"/>
      <c r="E94" s="22"/>
      <c r="F94" s="16"/>
      <c r="G94" s="16"/>
      <c r="H94" s="16"/>
      <c r="I94" s="16"/>
      <c r="J94" s="16"/>
    </row>
    <row r="95" spans="1:10" x14ac:dyDescent="0.2">
      <c r="A95" s="16"/>
      <c r="B95" s="16"/>
      <c r="C95" s="50"/>
      <c r="D95" s="22"/>
      <c r="E95" s="22"/>
      <c r="F95" s="16"/>
      <c r="G95" s="16"/>
      <c r="H95" s="16"/>
      <c r="I95" s="16"/>
      <c r="J95" s="16"/>
    </row>
    <row r="96" spans="1:10" x14ac:dyDescent="0.2">
      <c r="A96" s="16"/>
      <c r="B96" s="16"/>
      <c r="C96" s="50"/>
      <c r="D96" s="22"/>
      <c r="E96" s="22"/>
      <c r="F96" s="16"/>
      <c r="G96" s="16"/>
      <c r="H96" s="16"/>
      <c r="I96" s="16"/>
      <c r="J96" s="16"/>
    </row>
    <row r="97" spans="1:10" x14ac:dyDescent="0.2">
      <c r="A97" s="16"/>
      <c r="B97" s="16"/>
      <c r="C97" s="50"/>
      <c r="D97" s="22"/>
      <c r="E97" s="22"/>
      <c r="F97" s="16"/>
      <c r="G97" s="16"/>
      <c r="H97" s="16"/>
      <c r="I97" s="16"/>
      <c r="J97" s="16"/>
    </row>
    <row r="98" spans="1:10" x14ac:dyDescent="0.2">
      <c r="A98" s="16"/>
      <c r="B98" s="16"/>
      <c r="C98" s="50"/>
      <c r="D98" s="22"/>
      <c r="E98" s="22"/>
      <c r="F98" s="16"/>
      <c r="G98" s="16"/>
      <c r="H98" s="16"/>
      <c r="I98" s="16"/>
      <c r="J98" s="16"/>
    </row>
    <row r="99" spans="1:10" x14ac:dyDescent="0.2">
      <c r="A99" s="16"/>
      <c r="B99" s="16"/>
      <c r="C99" s="50"/>
      <c r="D99" s="22"/>
      <c r="E99" s="22"/>
      <c r="F99" s="16"/>
      <c r="G99" s="16"/>
      <c r="H99" s="16"/>
      <c r="I99" s="16"/>
      <c r="J99" s="16"/>
    </row>
    <row r="100" spans="1:10" x14ac:dyDescent="0.2">
      <c r="A100" s="16"/>
      <c r="B100" s="16"/>
      <c r="C100" s="50"/>
      <c r="D100" s="22"/>
      <c r="E100" s="22"/>
      <c r="F100" s="16"/>
      <c r="G100" s="16"/>
      <c r="H100" s="16"/>
      <c r="I100" s="16"/>
      <c r="J100" s="16"/>
    </row>
    <row r="101" spans="1:10" x14ac:dyDescent="0.2">
      <c r="A101" s="16"/>
      <c r="B101" s="16"/>
      <c r="C101" s="50"/>
      <c r="D101" s="22"/>
      <c r="E101" s="22"/>
      <c r="F101" s="16"/>
      <c r="G101" s="16"/>
      <c r="H101" s="16"/>
      <c r="I101" s="16"/>
      <c r="J101" s="16"/>
    </row>
    <row r="102" spans="1:10" x14ac:dyDescent="0.2">
      <c r="A102" s="16"/>
      <c r="B102" s="16"/>
      <c r="C102" s="50"/>
      <c r="D102" s="22"/>
      <c r="E102" s="22"/>
      <c r="F102" s="16"/>
      <c r="G102" s="16"/>
      <c r="H102" s="16"/>
      <c r="I102" s="16"/>
      <c r="J102" s="16"/>
    </row>
    <row r="103" spans="1:10" x14ac:dyDescent="0.2">
      <c r="A103" s="16"/>
      <c r="B103" s="16"/>
      <c r="C103" s="50"/>
      <c r="D103" s="22"/>
      <c r="E103" s="22"/>
      <c r="F103" s="16"/>
      <c r="G103" s="16"/>
      <c r="H103" s="16"/>
      <c r="I103" s="16"/>
      <c r="J103" s="16"/>
    </row>
    <row r="104" spans="1:10" x14ac:dyDescent="0.2">
      <c r="A104" s="16"/>
      <c r="B104" s="16"/>
      <c r="C104" s="50"/>
      <c r="D104" s="22"/>
      <c r="E104" s="22"/>
      <c r="F104" s="16"/>
      <c r="G104" s="16"/>
      <c r="H104" s="16"/>
      <c r="I104" s="16"/>
      <c r="J104" s="16"/>
    </row>
    <row r="105" spans="1:10" x14ac:dyDescent="0.2">
      <c r="A105" s="16"/>
      <c r="B105" s="16"/>
      <c r="C105" s="50"/>
      <c r="D105" s="22"/>
      <c r="E105" s="22"/>
      <c r="F105" s="16"/>
      <c r="G105" s="16"/>
      <c r="H105" s="16"/>
      <c r="I105" s="16"/>
      <c r="J105" s="16"/>
    </row>
    <row r="106" spans="1:10" x14ac:dyDescent="0.2">
      <c r="A106" s="16"/>
      <c r="B106" s="16"/>
      <c r="C106" s="50"/>
      <c r="D106" s="22"/>
      <c r="E106" s="22"/>
      <c r="F106" s="16"/>
      <c r="G106" s="16"/>
      <c r="H106" s="16"/>
      <c r="I106" s="52"/>
      <c r="J106" s="16"/>
    </row>
    <row r="107" spans="1:10" x14ac:dyDescent="0.2">
      <c r="A107" s="16"/>
      <c r="B107" s="16"/>
      <c r="C107" s="50"/>
      <c r="D107" s="22"/>
      <c r="E107" s="22"/>
      <c r="F107" s="16"/>
      <c r="G107" s="16"/>
      <c r="H107" s="16"/>
      <c r="I107" s="16"/>
      <c r="J107" s="16"/>
    </row>
    <row r="108" spans="1:10" x14ac:dyDescent="0.2">
      <c r="A108" s="16"/>
      <c r="B108" s="16"/>
      <c r="C108" s="50"/>
      <c r="D108" s="22"/>
      <c r="E108" s="22"/>
      <c r="F108" s="16"/>
      <c r="G108" s="16"/>
      <c r="H108" s="16"/>
      <c r="I108" s="16"/>
      <c r="J108" s="16"/>
    </row>
    <row r="109" spans="1:10" x14ac:dyDescent="0.2">
      <c r="A109" s="16"/>
      <c r="B109" s="16"/>
      <c r="C109" s="50"/>
      <c r="D109" s="22"/>
      <c r="E109" s="22"/>
      <c r="F109" s="16"/>
      <c r="G109" s="16"/>
      <c r="H109" s="16"/>
      <c r="I109" s="16"/>
      <c r="J109" s="16"/>
    </row>
    <row r="110" spans="1:10" x14ac:dyDescent="0.2">
      <c r="A110" s="16"/>
      <c r="B110" s="16"/>
      <c r="C110" s="50"/>
      <c r="D110" s="22"/>
      <c r="E110" s="22"/>
      <c r="F110" s="16"/>
      <c r="G110" s="16"/>
      <c r="H110" s="16"/>
      <c r="I110" s="16"/>
      <c r="J110" s="16"/>
    </row>
    <row r="111" spans="1:10" x14ac:dyDescent="0.2">
      <c r="A111" s="19"/>
      <c r="B111" s="19"/>
      <c r="C111" s="51"/>
      <c r="D111" s="42"/>
      <c r="E111" s="42"/>
      <c r="F111" s="19"/>
      <c r="G111" s="19"/>
      <c r="H111" s="19"/>
      <c r="I111" s="19"/>
      <c r="J111" s="19"/>
    </row>
    <row r="112" spans="1:10" x14ac:dyDescent="0.2">
      <c r="A112" s="16"/>
      <c r="B112" s="16"/>
      <c r="C112" s="50"/>
      <c r="D112" s="22"/>
      <c r="E112" s="22"/>
      <c r="F112" s="16"/>
      <c r="G112" s="16"/>
      <c r="H112" s="16"/>
      <c r="I112" s="16"/>
      <c r="J112" s="16"/>
    </row>
    <row r="113" spans="1:10" x14ac:dyDescent="0.2">
      <c r="A113" s="19"/>
      <c r="B113" s="19"/>
      <c r="C113" s="51"/>
      <c r="D113" s="42"/>
      <c r="E113" s="42"/>
      <c r="F113" s="19"/>
      <c r="G113" s="19"/>
      <c r="H113" s="19"/>
      <c r="I113" s="19"/>
      <c r="J113" s="19"/>
    </row>
    <row r="114" spans="1:10" x14ac:dyDescent="0.2">
      <c r="A114" s="19"/>
      <c r="B114" s="19"/>
      <c r="C114" s="51"/>
      <c r="D114" s="42"/>
      <c r="E114" s="42"/>
      <c r="F114" s="19"/>
      <c r="G114" s="19"/>
      <c r="H114" s="19"/>
      <c r="I114" s="19"/>
      <c r="J114" s="19"/>
    </row>
    <row r="115" spans="1:10" x14ac:dyDescent="0.2">
      <c r="A115" s="19"/>
      <c r="B115" s="19"/>
      <c r="C115" s="51"/>
      <c r="D115" s="42"/>
      <c r="E115" s="42"/>
      <c r="F115" s="19"/>
      <c r="G115" s="19"/>
      <c r="H115" s="19"/>
      <c r="I115" s="19"/>
      <c r="J115" s="19"/>
    </row>
    <row r="116" spans="1:10" x14ac:dyDescent="0.2">
      <c r="A116" s="16"/>
      <c r="B116" s="16"/>
      <c r="C116" s="50"/>
      <c r="D116" s="22"/>
      <c r="E116" s="22"/>
      <c r="F116" s="16"/>
      <c r="G116" s="16"/>
      <c r="H116" s="16"/>
      <c r="I116" s="16"/>
      <c r="J116" s="16"/>
    </row>
    <row r="117" spans="1:10" x14ac:dyDescent="0.2">
      <c r="A117" s="19"/>
      <c r="B117" s="19"/>
      <c r="C117" s="51"/>
      <c r="D117" s="42"/>
      <c r="E117" s="42"/>
      <c r="F117" s="19"/>
      <c r="G117" s="19"/>
      <c r="H117" s="19"/>
      <c r="I117" s="19"/>
      <c r="J117" s="19"/>
    </row>
    <row r="118" spans="1:10" x14ac:dyDescent="0.2">
      <c r="A118" s="16"/>
      <c r="B118" s="16"/>
      <c r="C118" s="50"/>
      <c r="D118" s="22"/>
      <c r="E118" s="22"/>
      <c r="F118" s="16"/>
      <c r="G118" s="16"/>
      <c r="H118" s="16"/>
      <c r="I118" s="16"/>
      <c r="J118" s="16"/>
    </row>
    <row r="119" spans="1:10" x14ac:dyDescent="0.2">
      <c r="A119" s="16"/>
      <c r="B119" s="16"/>
      <c r="C119" s="50"/>
      <c r="D119" s="22"/>
      <c r="E119" s="22"/>
      <c r="F119" s="16"/>
      <c r="G119" s="16"/>
      <c r="H119" s="16"/>
      <c r="I119" s="16"/>
      <c r="J119" s="16"/>
    </row>
    <row r="120" spans="1:10" x14ac:dyDescent="0.2">
      <c r="A120" s="19"/>
      <c r="B120" s="19"/>
      <c r="C120" s="51"/>
      <c r="D120" s="42"/>
      <c r="E120" s="42"/>
      <c r="F120" s="19"/>
      <c r="G120" s="19"/>
      <c r="H120" s="19"/>
      <c r="I120" s="19"/>
      <c r="J120" s="19"/>
    </row>
    <row r="121" spans="1:10" x14ac:dyDescent="0.2">
      <c r="A121" s="19"/>
      <c r="B121" s="19"/>
      <c r="C121" s="51"/>
      <c r="D121" s="42"/>
      <c r="E121" s="42"/>
      <c r="F121" s="19"/>
      <c r="G121" s="19"/>
      <c r="H121" s="19"/>
      <c r="I121" s="19"/>
      <c r="J121" s="19"/>
    </row>
    <row r="122" spans="1:10" x14ac:dyDescent="0.2">
      <c r="A122" s="19"/>
      <c r="B122" s="19"/>
      <c r="C122" s="51"/>
      <c r="D122" s="42"/>
      <c r="E122" s="42"/>
      <c r="F122" s="19"/>
      <c r="G122" s="19"/>
      <c r="H122" s="19"/>
      <c r="I122" s="19"/>
      <c r="J122" s="19"/>
    </row>
    <row r="123" spans="1:10" x14ac:dyDescent="0.2">
      <c r="A123" s="19"/>
      <c r="B123" s="19"/>
      <c r="C123" s="51"/>
      <c r="D123" s="42"/>
      <c r="E123" s="42"/>
      <c r="F123" s="19"/>
      <c r="G123" s="19"/>
      <c r="H123" s="19"/>
      <c r="I123" s="19"/>
      <c r="J123" s="19"/>
    </row>
    <row r="124" spans="1:10" x14ac:dyDescent="0.2">
      <c r="A124" s="16"/>
      <c r="B124" s="16"/>
      <c r="C124" s="50"/>
      <c r="D124" s="22"/>
      <c r="E124" s="22"/>
      <c r="F124" s="16"/>
      <c r="G124" s="16"/>
      <c r="H124" s="16"/>
      <c r="I124" s="16"/>
      <c r="J124" s="16"/>
    </row>
    <row r="125" spans="1:10" x14ac:dyDescent="0.2">
      <c r="A125" s="16"/>
      <c r="B125" s="16"/>
      <c r="C125" s="50"/>
      <c r="D125" s="22"/>
      <c r="E125" s="22"/>
      <c r="F125" s="16"/>
      <c r="G125" s="16"/>
      <c r="H125" s="16"/>
      <c r="I125" s="16"/>
      <c r="J125" s="16"/>
    </row>
    <row r="126" spans="1:10" x14ac:dyDescent="0.2">
      <c r="A126" s="19"/>
      <c r="B126" s="19"/>
      <c r="C126" s="51"/>
      <c r="D126" s="42"/>
      <c r="E126" s="42"/>
      <c r="F126" s="19"/>
      <c r="G126" s="19"/>
      <c r="H126" s="19"/>
      <c r="I126" s="19"/>
      <c r="J126" s="19"/>
    </row>
    <row r="127" spans="1:10" x14ac:dyDescent="0.2">
      <c r="A127" s="16"/>
      <c r="B127" s="16"/>
      <c r="C127" s="50"/>
      <c r="D127" s="22"/>
      <c r="E127" s="22"/>
      <c r="F127" s="16"/>
      <c r="G127" s="16"/>
      <c r="H127" s="16"/>
      <c r="I127" s="16"/>
      <c r="J127" s="16"/>
    </row>
    <row r="128" spans="1:10" x14ac:dyDescent="0.2">
      <c r="A128" s="16"/>
      <c r="B128" s="16"/>
      <c r="C128" s="50"/>
      <c r="D128" s="22"/>
      <c r="E128" s="22"/>
      <c r="F128" s="16"/>
      <c r="G128" s="16"/>
      <c r="H128" s="16"/>
      <c r="I128" s="16"/>
      <c r="J128" s="16"/>
    </row>
    <row r="129" spans="1:10" x14ac:dyDescent="0.2">
      <c r="A129" s="19"/>
      <c r="B129" s="19"/>
      <c r="C129" s="51"/>
      <c r="D129" s="42"/>
      <c r="E129" s="42"/>
      <c r="F129" s="19"/>
      <c r="G129" s="19"/>
      <c r="H129" s="19"/>
      <c r="I129" s="19"/>
      <c r="J129" s="19"/>
    </row>
    <row r="130" spans="1:10" x14ac:dyDescent="0.2">
      <c r="A130" s="16"/>
      <c r="B130" s="16"/>
      <c r="C130" s="50"/>
      <c r="D130" s="22"/>
      <c r="E130" s="22"/>
      <c r="F130" s="16"/>
      <c r="G130" s="16"/>
      <c r="H130" s="16"/>
      <c r="I130" s="16"/>
      <c r="J130" s="16"/>
    </row>
    <row r="131" spans="1:10" x14ac:dyDescent="0.2">
      <c r="A131" s="16"/>
      <c r="B131" s="16"/>
      <c r="C131" s="50"/>
      <c r="D131" s="22"/>
      <c r="E131" s="22"/>
      <c r="F131" s="16"/>
      <c r="G131" s="16"/>
      <c r="H131" s="16"/>
      <c r="I131" s="16"/>
      <c r="J131" s="16"/>
    </row>
    <row r="132" spans="1:10" x14ac:dyDescent="0.2">
      <c r="A132" s="16"/>
      <c r="B132" s="16"/>
      <c r="C132" s="50"/>
      <c r="D132" s="22"/>
      <c r="E132" s="22"/>
      <c r="F132" s="16"/>
      <c r="G132" s="16"/>
      <c r="H132" s="16"/>
      <c r="I132" s="16"/>
      <c r="J132" s="16"/>
    </row>
    <row r="133" spans="1:10" x14ac:dyDescent="0.2">
      <c r="A133" s="16"/>
      <c r="B133" s="16"/>
      <c r="C133" s="50"/>
      <c r="D133" s="22"/>
      <c r="E133" s="22"/>
      <c r="F133" s="16"/>
      <c r="G133" s="16"/>
      <c r="H133" s="16"/>
      <c r="I133" s="16"/>
      <c r="J133" s="16"/>
    </row>
    <row r="134" spans="1:10" x14ac:dyDescent="0.2">
      <c r="A134" s="16"/>
      <c r="B134" s="16"/>
      <c r="C134" s="50"/>
      <c r="D134" s="22"/>
      <c r="E134" s="22"/>
      <c r="F134" s="16"/>
      <c r="G134" s="16"/>
      <c r="H134" s="16"/>
      <c r="I134" s="16"/>
      <c r="J134" s="16"/>
    </row>
    <row r="135" spans="1:10" x14ac:dyDescent="0.2">
      <c r="A135" s="19"/>
      <c r="B135" s="19"/>
      <c r="C135" s="51"/>
      <c r="D135" s="42"/>
      <c r="E135" s="42"/>
      <c r="F135" s="19"/>
      <c r="G135" s="19"/>
      <c r="H135" s="19"/>
      <c r="I135" s="19"/>
      <c r="J135" s="19"/>
    </row>
    <row r="136" spans="1:10" x14ac:dyDescent="0.2">
      <c r="A136" s="16"/>
      <c r="B136" s="16"/>
      <c r="C136" s="50"/>
      <c r="D136" s="22"/>
      <c r="E136" s="22"/>
      <c r="F136" s="16"/>
      <c r="G136" s="16"/>
      <c r="H136" s="16"/>
      <c r="I136" s="16"/>
      <c r="J136" s="16"/>
    </row>
    <row r="137" spans="1:10" x14ac:dyDescent="0.2">
      <c r="A137" s="16"/>
      <c r="B137" s="16"/>
      <c r="C137" s="50"/>
      <c r="D137" s="22"/>
      <c r="E137" s="22"/>
      <c r="F137" s="16"/>
      <c r="G137" s="16"/>
      <c r="H137" s="16"/>
      <c r="I137" s="16"/>
      <c r="J137" s="16"/>
    </row>
    <row r="138" spans="1:10" x14ac:dyDescent="0.2">
      <c r="A138" s="19"/>
      <c r="B138" s="19"/>
      <c r="C138" s="51"/>
      <c r="D138" s="42"/>
      <c r="E138" s="42"/>
      <c r="F138" s="19"/>
      <c r="G138" s="19"/>
      <c r="H138" s="19"/>
      <c r="I138" s="19"/>
      <c r="J138" s="19"/>
    </row>
    <row r="139" spans="1:10" x14ac:dyDescent="0.2">
      <c r="A139" s="16"/>
      <c r="B139" s="16"/>
      <c r="C139" s="50"/>
      <c r="D139" s="22"/>
      <c r="E139" s="22"/>
      <c r="F139" s="16"/>
      <c r="G139" s="16"/>
      <c r="H139" s="16"/>
      <c r="I139" s="16"/>
      <c r="J139" s="16"/>
    </row>
    <row r="140" spans="1:10" x14ac:dyDescent="0.2">
      <c r="A140" s="16"/>
      <c r="B140" s="16"/>
      <c r="C140" s="50"/>
      <c r="D140" s="22"/>
      <c r="E140" s="22"/>
      <c r="F140" s="16"/>
      <c r="G140" s="16"/>
      <c r="H140" s="16"/>
      <c r="I140" s="16"/>
      <c r="J140" s="16"/>
    </row>
    <row r="141" spans="1:10" x14ac:dyDescent="0.2">
      <c r="A141" s="16"/>
      <c r="B141" s="16"/>
      <c r="C141" s="50"/>
      <c r="D141" s="22"/>
      <c r="E141" s="22"/>
      <c r="F141" s="16"/>
      <c r="G141" s="16"/>
      <c r="H141" s="16"/>
      <c r="I141" s="16"/>
      <c r="J141" s="16"/>
    </row>
    <row r="142" spans="1:10" x14ac:dyDescent="0.2">
      <c r="A142" s="16"/>
      <c r="B142" s="16"/>
      <c r="C142" s="50"/>
      <c r="D142" s="22"/>
      <c r="E142" s="22"/>
      <c r="F142" s="16"/>
      <c r="G142" s="16"/>
      <c r="H142" s="16"/>
      <c r="I142" s="16"/>
      <c r="J142" s="16"/>
    </row>
    <row r="143" spans="1:10" x14ac:dyDescent="0.2">
      <c r="A143" s="19"/>
      <c r="B143" s="19"/>
      <c r="C143" s="51"/>
      <c r="D143" s="42"/>
      <c r="E143" s="42"/>
      <c r="F143" s="19"/>
      <c r="G143" s="19"/>
      <c r="H143" s="19"/>
      <c r="I143" s="19"/>
      <c r="J143" s="19"/>
    </row>
    <row r="144" spans="1:10" x14ac:dyDescent="0.2">
      <c r="A144" s="16"/>
      <c r="B144" s="16"/>
      <c r="C144" s="50"/>
      <c r="D144" s="22"/>
      <c r="E144" s="22"/>
      <c r="F144" s="16"/>
      <c r="G144" s="16"/>
      <c r="H144" s="16"/>
      <c r="I144" s="16"/>
      <c r="J144" s="16"/>
    </row>
    <row r="145" spans="1:10" x14ac:dyDescent="0.2">
      <c r="A145" s="19"/>
      <c r="B145" s="19"/>
      <c r="C145" s="51"/>
      <c r="D145" s="42"/>
      <c r="E145" s="42"/>
      <c r="F145" s="19"/>
      <c r="G145" s="19"/>
      <c r="H145" s="19"/>
      <c r="I145" s="19"/>
      <c r="J145" s="19"/>
    </row>
    <row r="146" spans="1:10" x14ac:dyDescent="0.2">
      <c r="A146" s="16"/>
      <c r="B146" s="16"/>
      <c r="C146" s="50"/>
      <c r="D146" s="22"/>
      <c r="E146" s="22"/>
      <c r="F146" s="16"/>
      <c r="G146" s="16"/>
      <c r="H146" s="16"/>
      <c r="I146" s="16"/>
      <c r="J146" s="16"/>
    </row>
    <row r="147" spans="1:10" x14ac:dyDescent="0.2">
      <c r="A147" s="19"/>
      <c r="B147" s="19"/>
      <c r="C147" s="51"/>
      <c r="D147" s="42"/>
      <c r="E147" s="42"/>
      <c r="F147" s="19"/>
      <c r="G147" s="19"/>
      <c r="H147" s="19"/>
      <c r="I147" s="19"/>
      <c r="J147" s="19"/>
    </row>
    <row r="148" spans="1:10" x14ac:dyDescent="0.2">
      <c r="A148" s="16"/>
      <c r="B148" s="16"/>
      <c r="C148" s="50"/>
      <c r="D148" s="22"/>
      <c r="E148" s="22"/>
      <c r="F148" s="16"/>
      <c r="G148" s="16"/>
      <c r="H148" s="16"/>
      <c r="I148" s="16"/>
      <c r="J148" s="16"/>
    </row>
    <row r="149" spans="1:10" x14ac:dyDescent="0.2">
      <c r="A149" s="16"/>
      <c r="B149" s="16"/>
      <c r="C149" s="50"/>
      <c r="D149" s="22"/>
      <c r="E149" s="22"/>
      <c r="F149" s="16"/>
      <c r="G149" s="16"/>
      <c r="H149" s="16"/>
      <c r="I149" s="16"/>
      <c r="J149" s="16"/>
    </row>
    <row r="150" spans="1:10" x14ac:dyDescent="0.2">
      <c r="A150" s="19"/>
      <c r="B150" s="19"/>
      <c r="C150" s="51"/>
      <c r="D150" s="42"/>
      <c r="E150" s="42"/>
      <c r="F150" s="19"/>
      <c r="G150" s="19"/>
      <c r="H150" s="19"/>
      <c r="I150" s="19"/>
      <c r="J150" s="19"/>
    </row>
    <row r="151" spans="1:10" x14ac:dyDescent="0.2">
      <c r="A151" s="16"/>
      <c r="B151" s="16"/>
      <c r="C151" s="50"/>
      <c r="D151" s="22"/>
      <c r="E151" s="22"/>
      <c r="F151" s="16"/>
      <c r="G151" s="16"/>
      <c r="H151" s="16"/>
      <c r="I151" s="16"/>
      <c r="J151" s="16"/>
    </row>
    <row r="152" spans="1:10" x14ac:dyDescent="0.2">
      <c r="A152" s="16"/>
      <c r="B152" s="16"/>
      <c r="C152" s="50"/>
      <c r="D152" s="22"/>
      <c r="E152" s="22"/>
      <c r="F152" s="16"/>
      <c r="G152" s="16"/>
      <c r="H152" s="16"/>
      <c r="I152" s="16"/>
      <c r="J152" s="16"/>
    </row>
    <row r="153" spans="1:10" x14ac:dyDescent="0.2">
      <c r="A153" s="16"/>
      <c r="B153" s="16"/>
      <c r="C153" s="50"/>
      <c r="D153" s="22"/>
      <c r="E153" s="22"/>
      <c r="F153" s="16"/>
      <c r="G153" s="16"/>
      <c r="H153" s="16"/>
      <c r="I153" s="16"/>
      <c r="J153" s="16"/>
    </row>
    <row r="154" spans="1:10" x14ac:dyDescent="0.2">
      <c r="A154" s="16"/>
      <c r="B154" s="16"/>
      <c r="C154" s="50"/>
      <c r="D154" s="22"/>
      <c r="E154" s="22"/>
      <c r="F154" s="16"/>
      <c r="G154" s="16"/>
      <c r="H154" s="16"/>
      <c r="I154" s="16"/>
      <c r="J154" s="16"/>
    </row>
    <row r="155" spans="1:10" x14ac:dyDescent="0.2">
      <c r="A155" s="16"/>
      <c r="B155" s="16"/>
      <c r="C155" s="50"/>
      <c r="D155" s="22"/>
      <c r="E155" s="22"/>
      <c r="F155" s="16"/>
      <c r="G155" s="16"/>
      <c r="H155" s="16"/>
      <c r="I155" s="16"/>
      <c r="J155" s="16"/>
    </row>
    <row r="156" spans="1:10" x14ac:dyDescent="0.2">
      <c r="A156" s="16"/>
      <c r="B156" s="16"/>
      <c r="C156" s="50"/>
      <c r="D156" s="22"/>
      <c r="E156" s="22"/>
      <c r="F156" s="16"/>
      <c r="G156" s="16"/>
      <c r="H156" s="16"/>
      <c r="I156" s="16"/>
      <c r="J156" s="16"/>
    </row>
    <row r="157" spans="1:10" x14ac:dyDescent="0.2">
      <c r="A157" s="16"/>
      <c r="B157" s="16"/>
      <c r="C157" s="50"/>
      <c r="D157" s="22"/>
      <c r="E157" s="22"/>
      <c r="F157" s="16"/>
      <c r="G157" s="16"/>
      <c r="H157" s="16"/>
      <c r="I157" s="16"/>
      <c r="J157" s="16"/>
    </row>
    <row r="158" spans="1:10" x14ac:dyDescent="0.2">
      <c r="A158" s="16"/>
      <c r="B158" s="16"/>
      <c r="C158" s="50"/>
      <c r="D158" s="22"/>
      <c r="E158" s="22"/>
      <c r="F158" s="16"/>
      <c r="G158" s="16"/>
      <c r="H158" s="16"/>
      <c r="I158" s="16"/>
      <c r="J158" s="16"/>
    </row>
    <row r="159" spans="1:10" x14ac:dyDescent="0.2">
      <c r="A159" s="16"/>
      <c r="B159" s="16"/>
      <c r="C159" s="50"/>
      <c r="D159" s="22"/>
      <c r="E159" s="22"/>
      <c r="F159" s="16"/>
      <c r="G159" s="16"/>
      <c r="H159" s="16"/>
      <c r="I159" s="16"/>
      <c r="J159" s="16"/>
    </row>
    <row r="160" spans="1:10" x14ac:dyDescent="0.2">
      <c r="A160" s="16"/>
      <c r="B160" s="16"/>
      <c r="C160" s="50"/>
      <c r="D160" s="22"/>
      <c r="E160" s="22"/>
      <c r="F160" s="16"/>
      <c r="G160" s="16"/>
      <c r="H160" s="16"/>
      <c r="I160" s="16"/>
      <c r="J160" s="16"/>
    </row>
    <row r="161" spans="1:10" x14ac:dyDescent="0.2">
      <c r="A161" s="16"/>
      <c r="B161" s="16"/>
      <c r="C161" s="50"/>
      <c r="D161" s="22"/>
      <c r="E161" s="22"/>
      <c r="F161" s="16"/>
      <c r="G161" s="16"/>
      <c r="H161" s="16"/>
      <c r="I161" s="16"/>
      <c r="J161" s="16"/>
    </row>
    <row r="162" spans="1:10" x14ac:dyDescent="0.2">
      <c r="A162" s="16"/>
      <c r="B162" s="16"/>
      <c r="C162" s="50"/>
      <c r="D162" s="22"/>
      <c r="E162" s="22"/>
      <c r="F162" s="16"/>
      <c r="G162" s="16"/>
      <c r="H162" s="16"/>
      <c r="I162" s="16"/>
      <c r="J162" s="16"/>
    </row>
    <row r="163" spans="1:10" x14ac:dyDescent="0.2">
      <c r="A163" s="16"/>
      <c r="B163" s="16"/>
      <c r="C163" s="50"/>
      <c r="D163" s="22"/>
      <c r="E163" s="22"/>
      <c r="F163" s="16"/>
      <c r="G163" s="16"/>
      <c r="H163" s="16"/>
      <c r="I163" s="16"/>
      <c r="J163" s="16"/>
    </row>
    <row r="164" spans="1:10" x14ac:dyDescent="0.2">
      <c r="A164" s="16"/>
      <c r="B164" s="16"/>
      <c r="C164" s="50"/>
      <c r="D164" s="22"/>
      <c r="E164" s="22"/>
      <c r="F164" s="16"/>
      <c r="G164" s="16"/>
      <c r="H164" s="16"/>
      <c r="I164" s="16"/>
      <c r="J164" s="16"/>
    </row>
    <row r="165" spans="1:10" x14ac:dyDescent="0.2">
      <c r="A165" s="16"/>
      <c r="B165" s="52"/>
      <c r="C165" s="53"/>
      <c r="D165" s="54"/>
      <c r="E165" s="54"/>
      <c r="F165" s="52"/>
      <c r="G165" s="52"/>
      <c r="H165" s="52"/>
      <c r="I165" s="52"/>
      <c r="J165" s="16"/>
    </row>
    <row r="166" spans="1:10" x14ac:dyDescent="0.2">
      <c r="A166" s="16"/>
      <c r="B166" s="52"/>
      <c r="C166" s="53"/>
      <c r="D166" s="54"/>
      <c r="E166" s="54"/>
      <c r="F166" s="52"/>
      <c r="G166" s="52"/>
      <c r="H166" s="52"/>
      <c r="I166" s="52"/>
      <c r="J166" s="16"/>
    </row>
    <row r="167" spans="1:10" x14ac:dyDescent="0.2">
      <c r="A167" s="16"/>
      <c r="B167" s="52"/>
      <c r="C167" s="53"/>
      <c r="D167" s="54"/>
      <c r="E167" s="54"/>
      <c r="F167" s="52"/>
      <c r="G167" s="52"/>
      <c r="H167" s="52"/>
      <c r="I167" s="52"/>
      <c r="J167" s="16"/>
    </row>
    <row r="168" spans="1:10" x14ac:dyDescent="0.2">
      <c r="A168" s="16"/>
      <c r="B168" s="52"/>
      <c r="C168" s="53"/>
      <c r="D168" s="54"/>
      <c r="E168" s="54"/>
      <c r="F168" s="52"/>
      <c r="G168" s="52"/>
      <c r="H168" s="52"/>
      <c r="I168" s="52"/>
      <c r="J168" s="16"/>
    </row>
    <row r="169" spans="1:10" x14ac:dyDescent="0.2">
      <c r="A169" s="16"/>
      <c r="B169" s="55"/>
      <c r="C169" s="53"/>
      <c r="D169" s="54"/>
      <c r="E169" s="54"/>
      <c r="F169" s="55"/>
      <c r="G169" s="55"/>
      <c r="H169" s="55"/>
      <c r="I169" s="55"/>
      <c r="J169" s="16"/>
    </row>
    <row r="170" spans="1:10" x14ac:dyDescent="0.2">
      <c r="A170" s="16"/>
      <c r="B170" s="55"/>
      <c r="C170" s="53"/>
      <c r="D170" s="54"/>
      <c r="E170" s="54"/>
      <c r="F170" s="55"/>
      <c r="G170" s="55"/>
      <c r="H170" s="55"/>
      <c r="I170" s="55"/>
      <c r="J170" s="16"/>
    </row>
    <row r="171" spans="1:10" x14ac:dyDescent="0.2">
      <c r="A171" s="16"/>
      <c r="B171" s="52"/>
      <c r="C171" s="53"/>
      <c r="D171" s="54"/>
      <c r="E171" s="54"/>
      <c r="F171" s="52"/>
      <c r="G171" s="52"/>
      <c r="H171" s="52"/>
      <c r="I171" s="52"/>
      <c r="J171" s="16"/>
    </row>
    <row r="172" spans="1:10" x14ac:dyDescent="0.2">
      <c r="A172" s="16"/>
      <c r="B172" s="52"/>
      <c r="C172" s="53"/>
      <c r="D172" s="54"/>
      <c r="E172" s="54"/>
      <c r="F172" s="52"/>
      <c r="G172" s="52"/>
      <c r="H172" s="52"/>
      <c r="I172" s="52"/>
      <c r="J172" s="16"/>
    </row>
    <row r="173" spans="1:10" x14ac:dyDescent="0.2">
      <c r="A173" s="16"/>
      <c r="B173" s="52"/>
      <c r="C173" s="53"/>
      <c r="D173" s="54"/>
      <c r="E173" s="54"/>
      <c r="F173" s="52"/>
      <c r="G173" s="52"/>
      <c r="H173" s="52"/>
      <c r="I173" s="52"/>
      <c r="J173" s="16"/>
    </row>
    <row r="174" spans="1:10" x14ac:dyDescent="0.2">
      <c r="A174" s="16"/>
      <c r="B174" s="52"/>
      <c r="C174" s="53"/>
      <c r="D174" s="54"/>
      <c r="E174" s="54"/>
      <c r="F174" s="52"/>
      <c r="G174" s="52"/>
      <c r="H174" s="52"/>
      <c r="I174" s="52"/>
      <c r="J174" s="1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60"/>
  <sheetViews>
    <sheetView zoomScale="120" zoomScaleNormal="120" workbookViewId="0">
      <selection activeCell="D3" sqref="D3"/>
    </sheetView>
  </sheetViews>
  <sheetFormatPr baseColWidth="10" defaultColWidth="11.5703125" defaultRowHeight="12.75" x14ac:dyDescent="0.2"/>
  <cols>
    <col min="3" max="5" width="11.5703125" style="15"/>
  </cols>
  <sheetData>
    <row r="1" spans="1:1011" x14ac:dyDescent="0.2">
      <c r="A1" s="2" t="s">
        <v>0</v>
      </c>
      <c r="B1" s="2" t="s">
        <v>1</v>
      </c>
      <c r="C1" s="3"/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19" t="s">
        <v>316</v>
      </c>
      <c r="B2" s="19" t="s">
        <v>317</v>
      </c>
      <c r="C2" s="32">
        <v>1</v>
      </c>
      <c r="D2" s="37" t="s">
        <v>318</v>
      </c>
      <c r="E2" s="32">
        <v>75</v>
      </c>
      <c r="F2" s="19" t="s">
        <v>18</v>
      </c>
      <c r="G2" s="19" t="s">
        <v>12</v>
      </c>
      <c r="H2" s="19" t="s">
        <v>13</v>
      </c>
      <c r="I2" s="19" t="s">
        <v>19</v>
      </c>
      <c r="J2" s="19" t="s">
        <v>319</v>
      </c>
    </row>
    <row r="3" spans="1:1011" x14ac:dyDescent="0.2">
      <c r="A3" s="19" t="s">
        <v>316</v>
      </c>
      <c r="B3" s="19" t="s">
        <v>320</v>
      </c>
      <c r="C3" s="37">
        <f t="shared" ref="C3:C34" si="0">C2+1</f>
        <v>2</v>
      </c>
      <c r="D3" s="37" t="s">
        <v>321</v>
      </c>
      <c r="E3" s="32">
        <v>80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50</v>
      </c>
    </row>
    <row r="4" spans="1:1011" x14ac:dyDescent="0.2">
      <c r="A4" s="19" t="s">
        <v>322</v>
      </c>
      <c r="B4" s="19" t="s">
        <v>323</v>
      </c>
      <c r="C4" s="37">
        <f t="shared" si="0"/>
        <v>3</v>
      </c>
      <c r="D4" s="49">
        <v>6040</v>
      </c>
      <c r="E4" s="49">
        <v>75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170</v>
      </c>
    </row>
    <row r="5" spans="1:1011" x14ac:dyDescent="0.2">
      <c r="A5" s="19" t="s">
        <v>324</v>
      </c>
      <c r="B5" s="19" t="s">
        <v>325</v>
      </c>
      <c r="C5" s="37">
        <f t="shared" si="0"/>
        <v>4</v>
      </c>
      <c r="D5" s="33">
        <v>5945</v>
      </c>
      <c r="E5" s="33">
        <v>55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20</v>
      </c>
    </row>
    <row r="6" spans="1:1011" x14ac:dyDescent="0.2">
      <c r="A6" s="19" t="s">
        <v>326</v>
      </c>
      <c r="B6" s="19" t="s">
        <v>327</v>
      </c>
      <c r="C6" s="37">
        <f t="shared" si="0"/>
        <v>5</v>
      </c>
      <c r="D6" s="49">
        <v>5820</v>
      </c>
      <c r="E6" s="49">
        <v>240</v>
      </c>
      <c r="F6" s="19" t="s">
        <v>18</v>
      </c>
      <c r="G6" s="19" t="s">
        <v>23</v>
      </c>
      <c r="H6" s="19" t="s">
        <v>59</v>
      </c>
      <c r="I6" s="19" t="s">
        <v>19</v>
      </c>
      <c r="J6" s="19" t="s">
        <v>20</v>
      </c>
    </row>
    <row r="7" spans="1:1011" x14ac:dyDescent="0.2">
      <c r="A7" s="19" t="s">
        <v>328</v>
      </c>
      <c r="B7" s="19" t="s">
        <v>329</v>
      </c>
      <c r="C7" s="37">
        <f t="shared" si="0"/>
        <v>6</v>
      </c>
      <c r="D7" s="33">
        <v>5820</v>
      </c>
      <c r="E7" s="33">
        <v>70</v>
      </c>
      <c r="F7" s="19" t="s">
        <v>18</v>
      </c>
      <c r="G7" s="19" t="s">
        <v>20</v>
      </c>
      <c r="H7" s="19" t="s">
        <v>59</v>
      </c>
      <c r="I7" s="19" t="s">
        <v>19</v>
      </c>
      <c r="J7" s="19" t="s">
        <v>20</v>
      </c>
    </row>
    <row r="8" spans="1:1011" x14ac:dyDescent="0.2">
      <c r="A8" s="19" t="s">
        <v>330</v>
      </c>
      <c r="B8" s="19" t="s">
        <v>331</v>
      </c>
      <c r="C8" s="37">
        <f t="shared" si="0"/>
        <v>7</v>
      </c>
      <c r="D8" s="49">
        <v>5810</v>
      </c>
      <c r="E8" s="49">
        <v>170</v>
      </c>
      <c r="F8" s="19" t="s">
        <v>18</v>
      </c>
      <c r="G8" s="19" t="s">
        <v>20</v>
      </c>
      <c r="H8" s="19" t="s">
        <v>20</v>
      </c>
      <c r="I8" s="19" t="s">
        <v>252</v>
      </c>
      <c r="J8" s="19" t="s">
        <v>332</v>
      </c>
    </row>
    <row r="9" spans="1:1011" x14ac:dyDescent="0.2">
      <c r="A9" s="19" t="s">
        <v>333</v>
      </c>
      <c r="B9" s="19" t="s">
        <v>334</v>
      </c>
      <c r="C9" s="37">
        <f t="shared" si="0"/>
        <v>8</v>
      </c>
      <c r="D9" s="49">
        <v>5810</v>
      </c>
      <c r="E9" s="49">
        <v>290</v>
      </c>
      <c r="F9" s="19" t="s">
        <v>18</v>
      </c>
      <c r="G9" s="19" t="s">
        <v>20</v>
      </c>
      <c r="H9" s="19" t="s">
        <v>59</v>
      </c>
      <c r="I9" s="19" t="s">
        <v>19</v>
      </c>
      <c r="J9" s="19" t="s">
        <v>20</v>
      </c>
    </row>
    <row r="10" spans="1:1011" x14ac:dyDescent="0.2">
      <c r="A10" s="19" t="s">
        <v>335</v>
      </c>
      <c r="B10" s="19" t="s">
        <v>336</v>
      </c>
      <c r="C10" s="37">
        <f t="shared" si="0"/>
        <v>9</v>
      </c>
      <c r="D10" s="33">
        <v>5790</v>
      </c>
      <c r="E10" s="33">
        <v>90</v>
      </c>
      <c r="F10" s="19" t="s">
        <v>18</v>
      </c>
      <c r="G10" s="19" t="s">
        <v>20</v>
      </c>
      <c r="H10" s="19" t="s">
        <v>59</v>
      </c>
      <c r="I10" s="19" t="s">
        <v>19</v>
      </c>
      <c r="J10" s="19" t="s">
        <v>20</v>
      </c>
    </row>
    <row r="11" spans="1:1011" x14ac:dyDescent="0.2">
      <c r="A11" s="19" t="s">
        <v>322</v>
      </c>
      <c r="B11" s="19" t="s">
        <v>337</v>
      </c>
      <c r="C11" s="37">
        <f t="shared" si="0"/>
        <v>10</v>
      </c>
      <c r="D11" s="49">
        <v>5755</v>
      </c>
      <c r="E11" s="49">
        <v>65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170</v>
      </c>
    </row>
    <row r="12" spans="1:1011" x14ac:dyDescent="0.2">
      <c r="A12" s="19" t="s">
        <v>338</v>
      </c>
      <c r="B12" s="19" t="s">
        <v>339</v>
      </c>
      <c r="C12" s="37">
        <f t="shared" si="0"/>
        <v>11</v>
      </c>
      <c r="D12" s="33">
        <v>5750</v>
      </c>
      <c r="E12" s="33">
        <v>40</v>
      </c>
      <c r="F12" s="19" t="s">
        <v>18</v>
      </c>
      <c r="G12" s="19" t="s">
        <v>12</v>
      </c>
      <c r="H12" s="19" t="s">
        <v>13</v>
      </c>
      <c r="I12" s="19" t="s">
        <v>19</v>
      </c>
      <c r="J12" s="19" t="s">
        <v>20</v>
      </c>
    </row>
    <row r="13" spans="1:1011" x14ac:dyDescent="0.2">
      <c r="A13" s="19" t="s">
        <v>340</v>
      </c>
      <c r="B13" s="19" t="s">
        <v>341</v>
      </c>
      <c r="C13" s="37">
        <f t="shared" si="0"/>
        <v>12</v>
      </c>
      <c r="D13" s="33">
        <v>5743</v>
      </c>
      <c r="E13" s="33">
        <v>111</v>
      </c>
      <c r="F13" s="19" t="s">
        <v>11</v>
      </c>
      <c r="G13" s="19" t="s">
        <v>20</v>
      </c>
      <c r="H13" s="19" t="s">
        <v>13</v>
      </c>
      <c r="I13" s="19" t="s">
        <v>14</v>
      </c>
      <c r="J13" s="19" t="s">
        <v>20</v>
      </c>
    </row>
    <row r="14" spans="1:1011" x14ac:dyDescent="0.2">
      <c r="A14" s="19" t="s">
        <v>335</v>
      </c>
      <c r="B14" s="19" t="s">
        <v>342</v>
      </c>
      <c r="C14" s="37">
        <f t="shared" si="0"/>
        <v>13</v>
      </c>
      <c r="D14" s="33">
        <v>5690</v>
      </c>
      <c r="E14" s="33">
        <v>50</v>
      </c>
      <c r="F14" s="19" t="s">
        <v>18</v>
      </c>
      <c r="G14" s="19" t="s">
        <v>20</v>
      </c>
      <c r="H14" s="19" t="s">
        <v>13</v>
      </c>
      <c r="I14" s="19" t="s">
        <v>19</v>
      </c>
      <c r="J14" s="19" t="s">
        <v>20</v>
      </c>
    </row>
    <row r="15" spans="1:1011" x14ac:dyDescent="0.2">
      <c r="A15" s="19" t="s">
        <v>326</v>
      </c>
      <c r="B15" s="19" t="s">
        <v>343</v>
      </c>
      <c r="C15" s="37">
        <f t="shared" si="0"/>
        <v>14</v>
      </c>
      <c r="D15" s="49">
        <v>5630</v>
      </c>
      <c r="E15" s="49">
        <v>100</v>
      </c>
      <c r="F15" s="19" t="s">
        <v>18</v>
      </c>
      <c r="G15" s="19" t="s">
        <v>23</v>
      </c>
      <c r="H15" s="19" t="s">
        <v>59</v>
      </c>
      <c r="I15" s="19" t="s">
        <v>19</v>
      </c>
      <c r="J15" s="19" t="s">
        <v>20</v>
      </c>
    </row>
    <row r="16" spans="1:1011" x14ac:dyDescent="0.2">
      <c r="A16" s="19" t="s">
        <v>335</v>
      </c>
      <c r="B16" s="19" t="s">
        <v>344</v>
      </c>
      <c r="C16" s="37">
        <f t="shared" si="0"/>
        <v>15</v>
      </c>
      <c r="D16" s="33">
        <v>5570</v>
      </c>
      <c r="E16" s="33">
        <v>50</v>
      </c>
      <c r="F16" s="19" t="s">
        <v>18</v>
      </c>
      <c r="G16" s="19" t="s">
        <v>20</v>
      </c>
      <c r="H16" s="19" t="s">
        <v>13</v>
      </c>
      <c r="I16" s="19" t="s">
        <v>19</v>
      </c>
      <c r="J16" s="19" t="s">
        <v>20</v>
      </c>
    </row>
    <row r="17" spans="1:10" x14ac:dyDescent="0.2">
      <c r="A17" s="19" t="s">
        <v>335</v>
      </c>
      <c r="B17" s="19" t="s">
        <v>345</v>
      </c>
      <c r="C17" s="37">
        <f t="shared" si="0"/>
        <v>16</v>
      </c>
      <c r="D17" s="33">
        <v>5550</v>
      </c>
      <c r="E17" s="33">
        <v>40</v>
      </c>
      <c r="F17" s="19" t="s">
        <v>11</v>
      </c>
      <c r="G17" s="19" t="s">
        <v>12</v>
      </c>
      <c r="H17" s="19" t="s">
        <v>13</v>
      </c>
      <c r="I17" s="19" t="s">
        <v>27</v>
      </c>
      <c r="J17" s="19" t="s">
        <v>28</v>
      </c>
    </row>
    <row r="18" spans="1:10" x14ac:dyDescent="0.2">
      <c r="A18" s="19" t="s">
        <v>335</v>
      </c>
      <c r="B18" s="19" t="s">
        <v>346</v>
      </c>
      <c r="C18" s="37">
        <f t="shared" si="0"/>
        <v>17</v>
      </c>
      <c r="D18" s="33">
        <v>5520</v>
      </c>
      <c r="E18" s="33">
        <v>70</v>
      </c>
      <c r="F18" s="19" t="s">
        <v>18</v>
      </c>
      <c r="G18" s="19" t="s">
        <v>20</v>
      </c>
      <c r="H18" s="19" t="s">
        <v>59</v>
      </c>
      <c r="I18" s="19" t="s">
        <v>19</v>
      </c>
      <c r="J18" s="19" t="s">
        <v>20</v>
      </c>
    </row>
    <row r="19" spans="1:10" x14ac:dyDescent="0.2">
      <c r="A19" s="19" t="s">
        <v>347</v>
      </c>
      <c r="B19" s="19" t="s">
        <v>348</v>
      </c>
      <c r="C19" s="37">
        <f t="shared" si="0"/>
        <v>18</v>
      </c>
      <c r="D19" s="49">
        <v>5500</v>
      </c>
      <c r="E19" s="49">
        <v>100</v>
      </c>
      <c r="F19" s="19" t="s">
        <v>18</v>
      </c>
      <c r="G19" s="19" t="s">
        <v>20</v>
      </c>
      <c r="H19" s="19" t="s">
        <v>20</v>
      </c>
      <c r="I19" s="19" t="s">
        <v>19</v>
      </c>
      <c r="J19" s="19" t="s">
        <v>20</v>
      </c>
    </row>
    <row r="20" spans="1:10" x14ac:dyDescent="0.2">
      <c r="A20" s="19" t="s">
        <v>335</v>
      </c>
      <c r="B20" s="19" t="s">
        <v>349</v>
      </c>
      <c r="C20" s="37">
        <f t="shared" si="0"/>
        <v>19</v>
      </c>
      <c r="D20" s="33">
        <v>5500</v>
      </c>
      <c r="E20" s="33">
        <v>90</v>
      </c>
      <c r="F20" s="19" t="s">
        <v>18</v>
      </c>
      <c r="G20" s="19" t="s">
        <v>20</v>
      </c>
      <c r="H20" s="19" t="s">
        <v>59</v>
      </c>
      <c r="I20" s="19" t="s">
        <v>19</v>
      </c>
      <c r="J20" s="19" t="s">
        <v>20</v>
      </c>
    </row>
    <row r="21" spans="1:10" x14ac:dyDescent="0.2">
      <c r="A21" s="19" t="s">
        <v>350</v>
      </c>
      <c r="B21" s="19" t="s">
        <v>351</v>
      </c>
      <c r="C21" s="37">
        <f t="shared" si="0"/>
        <v>20</v>
      </c>
      <c r="D21" s="33">
        <v>5490</v>
      </c>
      <c r="E21" s="33">
        <v>120</v>
      </c>
      <c r="F21" s="19" t="s">
        <v>18</v>
      </c>
      <c r="G21" s="19" t="s">
        <v>20</v>
      </c>
      <c r="H21" s="19" t="s">
        <v>59</v>
      </c>
      <c r="I21" s="19" t="s">
        <v>19</v>
      </c>
      <c r="J21" s="19" t="s">
        <v>20</v>
      </c>
    </row>
    <row r="22" spans="1:10" x14ac:dyDescent="0.2">
      <c r="A22" s="19" t="s">
        <v>324</v>
      </c>
      <c r="B22" s="19" t="s">
        <v>352</v>
      </c>
      <c r="C22" s="37">
        <f t="shared" si="0"/>
        <v>21</v>
      </c>
      <c r="D22" s="33">
        <v>5490</v>
      </c>
      <c r="E22" s="33">
        <v>200</v>
      </c>
      <c r="F22" s="19" t="s">
        <v>18</v>
      </c>
      <c r="G22" s="19" t="s">
        <v>20</v>
      </c>
      <c r="H22" s="19" t="s">
        <v>59</v>
      </c>
      <c r="I22" s="19" t="s">
        <v>19</v>
      </c>
      <c r="J22" s="19" t="s">
        <v>20</v>
      </c>
    </row>
    <row r="23" spans="1:10" x14ac:dyDescent="0.2">
      <c r="A23" s="19" t="s">
        <v>353</v>
      </c>
      <c r="B23" s="19" t="s">
        <v>354</v>
      </c>
      <c r="C23" s="37">
        <f t="shared" si="0"/>
        <v>22</v>
      </c>
      <c r="D23" s="33">
        <v>5470</v>
      </c>
      <c r="E23" s="33">
        <v>90</v>
      </c>
      <c r="F23" s="19" t="s">
        <v>18</v>
      </c>
      <c r="G23" s="19" t="s">
        <v>20</v>
      </c>
      <c r="H23" s="19" t="s">
        <v>20</v>
      </c>
      <c r="I23" s="19" t="s">
        <v>19</v>
      </c>
      <c r="J23" s="19" t="s">
        <v>20</v>
      </c>
    </row>
    <row r="24" spans="1:10" x14ac:dyDescent="0.2">
      <c r="A24" s="19" t="s">
        <v>326</v>
      </c>
      <c r="B24" s="19" t="s">
        <v>355</v>
      </c>
      <c r="C24" s="37">
        <f t="shared" si="0"/>
        <v>23</v>
      </c>
      <c r="D24" s="49">
        <v>5460</v>
      </c>
      <c r="E24" s="49">
        <v>60</v>
      </c>
      <c r="F24" s="19" t="s">
        <v>18</v>
      </c>
      <c r="G24" s="19" t="s">
        <v>20</v>
      </c>
      <c r="H24" s="19" t="s">
        <v>20</v>
      </c>
      <c r="I24" s="19" t="s">
        <v>19</v>
      </c>
      <c r="J24" s="19" t="s">
        <v>20</v>
      </c>
    </row>
    <row r="25" spans="1:10" x14ac:dyDescent="0.2">
      <c r="A25" s="19" t="s">
        <v>356</v>
      </c>
      <c r="B25" s="19" t="s">
        <v>357</v>
      </c>
      <c r="C25" s="37">
        <f t="shared" si="0"/>
        <v>24</v>
      </c>
      <c r="D25" s="49">
        <v>5450</v>
      </c>
      <c r="E25" s="49">
        <v>50</v>
      </c>
      <c r="F25" s="19" t="s">
        <v>18</v>
      </c>
      <c r="G25" s="19" t="s">
        <v>23</v>
      </c>
      <c r="H25" s="19" t="s">
        <v>13</v>
      </c>
      <c r="I25" s="19" t="s">
        <v>19</v>
      </c>
      <c r="J25" s="19" t="s">
        <v>20</v>
      </c>
    </row>
    <row r="26" spans="1:10" x14ac:dyDescent="0.2">
      <c r="A26" s="19" t="s">
        <v>338</v>
      </c>
      <c r="B26" s="19" t="s">
        <v>358</v>
      </c>
      <c r="C26" s="37">
        <f t="shared" si="0"/>
        <v>25</v>
      </c>
      <c r="D26" s="33">
        <v>5440</v>
      </c>
      <c r="E26" s="33">
        <v>40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50</v>
      </c>
    </row>
    <row r="27" spans="1:10" x14ac:dyDescent="0.2">
      <c r="A27" s="19" t="s">
        <v>359</v>
      </c>
      <c r="B27" s="19" t="s">
        <v>360</v>
      </c>
      <c r="C27" s="37">
        <f t="shared" si="0"/>
        <v>26</v>
      </c>
      <c r="D27" s="49">
        <v>5405</v>
      </c>
      <c r="E27" s="49">
        <v>65</v>
      </c>
      <c r="F27" s="19" t="s">
        <v>18</v>
      </c>
      <c r="G27" s="19" t="s">
        <v>20</v>
      </c>
      <c r="H27" s="19" t="s">
        <v>20</v>
      </c>
      <c r="I27" s="19" t="s">
        <v>19</v>
      </c>
      <c r="J27" s="19" t="s">
        <v>20</v>
      </c>
    </row>
    <row r="28" spans="1:10" x14ac:dyDescent="0.2">
      <c r="A28" s="19" t="s">
        <v>361</v>
      </c>
      <c r="B28" s="19" t="s">
        <v>362</v>
      </c>
      <c r="C28" s="37">
        <f t="shared" si="0"/>
        <v>27</v>
      </c>
      <c r="D28" s="33">
        <v>5404</v>
      </c>
      <c r="E28" s="33">
        <v>41</v>
      </c>
      <c r="F28" s="19" t="s">
        <v>18</v>
      </c>
      <c r="G28" s="19" t="s">
        <v>20</v>
      </c>
      <c r="H28" s="19" t="s">
        <v>13</v>
      </c>
      <c r="I28" s="19" t="s">
        <v>19</v>
      </c>
      <c r="J28" s="19" t="s">
        <v>20</v>
      </c>
    </row>
    <row r="29" spans="1:10" x14ac:dyDescent="0.2">
      <c r="A29" s="19" t="s">
        <v>326</v>
      </c>
      <c r="B29" s="19" t="s">
        <v>363</v>
      </c>
      <c r="C29" s="37">
        <f t="shared" si="0"/>
        <v>28</v>
      </c>
      <c r="D29" s="49">
        <v>5375</v>
      </c>
      <c r="E29" s="49">
        <v>90</v>
      </c>
      <c r="F29" s="19" t="s">
        <v>11</v>
      </c>
      <c r="G29" s="19" t="s">
        <v>12</v>
      </c>
      <c r="H29" s="19" t="s">
        <v>13</v>
      </c>
      <c r="I29" s="19" t="s">
        <v>27</v>
      </c>
      <c r="J29" s="19" t="s">
        <v>20</v>
      </c>
    </row>
    <row r="30" spans="1:10" x14ac:dyDescent="0.2">
      <c r="A30" s="19" t="s">
        <v>364</v>
      </c>
      <c r="B30" s="19" t="s">
        <v>365</v>
      </c>
      <c r="C30" s="37">
        <f t="shared" si="0"/>
        <v>29</v>
      </c>
      <c r="D30" s="49">
        <v>5370</v>
      </c>
      <c r="E30" s="49">
        <v>40</v>
      </c>
      <c r="F30" s="19" t="s">
        <v>11</v>
      </c>
      <c r="G30" s="19" t="s">
        <v>12</v>
      </c>
      <c r="H30" s="19" t="s">
        <v>13</v>
      </c>
      <c r="I30" s="19" t="s">
        <v>27</v>
      </c>
      <c r="J30" s="19" t="s">
        <v>38</v>
      </c>
    </row>
    <row r="31" spans="1:10" x14ac:dyDescent="0.2">
      <c r="A31" s="19" t="s">
        <v>361</v>
      </c>
      <c r="B31" s="19" t="s">
        <v>366</v>
      </c>
      <c r="C31" s="37">
        <f t="shared" si="0"/>
        <v>30</v>
      </c>
      <c r="D31" s="33">
        <v>5368</v>
      </c>
      <c r="E31" s="33">
        <v>44</v>
      </c>
      <c r="F31" s="19" t="s">
        <v>18</v>
      </c>
      <c r="G31" s="19" t="s">
        <v>20</v>
      </c>
      <c r="H31" s="19" t="s">
        <v>13</v>
      </c>
      <c r="I31" s="19" t="s">
        <v>19</v>
      </c>
      <c r="J31" s="19" t="s">
        <v>20</v>
      </c>
    </row>
    <row r="32" spans="1:10" x14ac:dyDescent="0.2">
      <c r="A32" s="19" t="s">
        <v>361</v>
      </c>
      <c r="B32" s="19" t="s">
        <v>367</v>
      </c>
      <c r="C32" s="37">
        <f t="shared" si="0"/>
        <v>31</v>
      </c>
      <c r="D32" s="33">
        <v>5368</v>
      </c>
      <c r="E32" s="33">
        <v>42</v>
      </c>
      <c r="F32" s="19" t="s">
        <v>18</v>
      </c>
      <c r="G32" s="19" t="s">
        <v>20</v>
      </c>
      <c r="H32" s="19" t="s">
        <v>13</v>
      </c>
      <c r="I32" s="19" t="s">
        <v>19</v>
      </c>
      <c r="J32" s="19" t="s">
        <v>20</v>
      </c>
    </row>
    <row r="33" spans="1:10" x14ac:dyDescent="0.2">
      <c r="A33" s="19" t="s">
        <v>353</v>
      </c>
      <c r="B33" s="19" t="s">
        <v>368</v>
      </c>
      <c r="C33" s="37">
        <f t="shared" si="0"/>
        <v>32</v>
      </c>
      <c r="D33" s="33">
        <v>5330</v>
      </c>
      <c r="E33" s="33">
        <v>50</v>
      </c>
      <c r="F33" s="19" t="s">
        <v>18</v>
      </c>
      <c r="G33" s="19" t="s">
        <v>20</v>
      </c>
      <c r="H33" s="19" t="s">
        <v>20</v>
      </c>
      <c r="I33" s="19" t="s">
        <v>19</v>
      </c>
      <c r="J33" s="19" t="s">
        <v>20</v>
      </c>
    </row>
    <row r="34" spans="1:10" x14ac:dyDescent="0.2">
      <c r="A34" s="19" t="s">
        <v>369</v>
      </c>
      <c r="B34" s="19" t="s">
        <v>370</v>
      </c>
      <c r="C34" s="37">
        <f t="shared" si="0"/>
        <v>33</v>
      </c>
      <c r="D34" s="49">
        <v>5315</v>
      </c>
      <c r="E34" s="49">
        <v>100</v>
      </c>
      <c r="F34" s="19" t="s">
        <v>11</v>
      </c>
      <c r="G34" s="19" t="s">
        <v>20</v>
      </c>
      <c r="H34" s="19" t="s">
        <v>13</v>
      </c>
      <c r="I34" s="19" t="s">
        <v>14</v>
      </c>
      <c r="J34" s="19" t="s">
        <v>50</v>
      </c>
    </row>
    <row r="35" spans="1:10" x14ac:dyDescent="0.2">
      <c r="A35" s="19" t="s">
        <v>371</v>
      </c>
      <c r="B35" s="19" t="s">
        <v>372</v>
      </c>
      <c r="C35" s="37">
        <f t="shared" ref="C35:C60" si="1">C34+1</f>
        <v>34</v>
      </c>
      <c r="D35" s="49">
        <v>5300</v>
      </c>
      <c r="E35" s="49">
        <v>140</v>
      </c>
      <c r="F35" s="19" t="s">
        <v>18</v>
      </c>
      <c r="G35" s="19" t="s">
        <v>20</v>
      </c>
      <c r="H35" s="19" t="s">
        <v>59</v>
      </c>
      <c r="I35" s="19" t="s">
        <v>19</v>
      </c>
      <c r="J35" s="19" t="s">
        <v>20</v>
      </c>
    </row>
    <row r="36" spans="1:10" x14ac:dyDescent="0.2">
      <c r="A36" s="19" t="s">
        <v>369</v>
      </c>
      <c r="B36" s="19" t="s">
        <v>373</v>
      </c>
      <c r="C36" s="37">
        <f t="shared" si="1"/>
        <v>35</v>
      </c>
      <c r="D36" s="49">
        <v>5285</v>
      </c>
      <c r="E36" s="49">
        <v>65</v>
      </c>
      <c r="F36" s="19" t="s">
        <v>11</v>
      </c>
      <c r="G36" s="19" t="s">
        <v>20</v>
      </c>
      <c r="H36" s="19" t="s">
        <v>59</v>
      </c>
      <c r="I36" s="19" t="s">
        <v>14</v>
      </c>
      <c r="J36" s="19" t="s">
        <v>93</v>
      </c>
    </row>
    <row r="37" spans="1:10" x14ac:dyDescent="0.2">
      <c r="A37" s="19" t="s">
        <v>361</v>
      </c>
      <c r="B37" s="19" t="s">
        <v>374</v>
      </c>
      <c r="C37" s="37">
        <f t="shared" si="1"/>
        <v>36</v>
      </c>
      <c r="D37" s="33">
        <v>5284</v>
      </c>
      <c r="E37" s="33">
        <v>42</v>
      </c>
      <c r="F37" s="19" t="s">
        <v>18</v>
      </c>
      <c r="G37" s="19" t="s">
        <v>20</v>
      </c>
      <c r="H37" s="19" t="s">
        <v>13</v>
      </c>
      <c r="I37" s="19" t="s">
        <v>19</v>
      </c>
      <c r="J37" s="19" t="s">
        <v>20</v>
      </c>
    </row>
    <row r="38" spans="1:10" x14ac:dyDescent="0.2">
      <c r="A38" s="19" t="s">
        <v>335</v>
      </c>
      <c r="B38" s="19" t="s">
        <v>375</v>
      </c>
      <c r="C38" s="37">
        <f t="shared" si="1"/>
        <v>37</v>
      </c>
      <c r="D38" s="33">
        <v>5280</v>
      </c>
      <c r="E38" s="33">
        <v>40</v>
      </c>
      <c r="F38" s="19" t="s">
        <v>18</v>
      </c>
      <c r="G38" s="19" t="s">
        <v>20</v>
      </c>
      <c r="H38" s="19" t="s">
        <v>13</v>
      </c>
      <c r="I38" s="19" t="s">
        <v>19</v>
      </c>
      <c r="J38" s="19" t="s">
        <v>20</v>
      </c>
    </row>
    <row r="39" spans="1:10" x14ac:dyDescent="0.2">
      <c r="A39" s="19" t="s">
        <v>361</v>
      </c>
      <c r="B39" s="19" t="s">
        <v>376</v>
      </c>
      <c r="C39" s="37">
        <f t="shared" si="1"/>
        <v>38</v>
      </c>
      <c r="D39" s="33">
        <v>5261</v>
      </c>
      <c r="E39" s="33">
        <v>31</v>
      </c>
      <c r="F39" s="19" t="s">
        <v>18</v>
      </c>
      <c r="G39" s="19" t="s">
        <v>20</v>
      </c>
      <c r="H39" s="19" t="s">
        <v>59</v>
      </c>
      <c r="I39" s="19" t="s">
        <v>19</v>
      </c>
      <c r="J39" s="19" t="s">
        <v>20</v>
      </c>
    </row>
    <row r="40" spans="1:10" x14ac:dyDescent="0.2">
      <c r="A40" s="19" t="s">
        <v>335</v>
      </c>
      <c r="B40" s="19" t="s">
        <v>377</v>
      </c>
      <c r="C40" s="37">
        <f t="shared" si="1"/>
        <v>39</v>
      </c>
      <c r="D40" s="33">
        <v>5250</v>
      </c>
      <c r="E40" s="33">
        <v>150</v>
      </c>
      <c r="F40" s="19" t="s">
        <v>18</v>
      </c>
      <c r="G40" s="19" t="s">
        <v>20</v>
      </c>
      <c r="H40" s="19" t="s">
        <v>59</v>
      </c>
      <c r="I40" s="19" t="s">
        <v>19</v>
      </c>
      <c r="J40" s="19" t="s">
        <v>20</v>
      </c>
    </row>
    <row r="41" spans="1:10" x14ac:dyDescent="0.2">
      <c r="A41" s="19" t="s">
        <v>353</v>
      </c>
      <c r="B41" s="19" t="s">
        <v>378</v>
      </c>
      <c r="C41" s="37">
        <f t="shared" si="1"/>
        <v>40</v>
      </c>
      <c r="D41" s="33">
        <v>5239</v>
      </c>
      <c r="E41" s="33">
        <v>43</v>
      </c>
      <c r="F41" s="19" t="s">
        <v>18</v>
      </c>
      <c r="G41" s="19" t="s">
        <v>20</v>
      </c>
      <c r="H41" s="19" t="s">
        <v>13</v>
      </c>
      <c r="I41" s="19" t="s">
        <v>19</v>
      </c>
      <c r="J41" s="19" t="s">
        <v>20</v>
      </c>
    </row>
    <row r="42" spans="1:10" x14ac:dyDescent="0.2">
      <c r="A42" s="19" t="s">
        <v>369</v>
      </c>
      <c r="B42" s="19" t="s">
        <v>379</v>
      </c>
      <c r="C42" s="37">
        <f t="shared" si="1"/>
        <v>41</v>
      </c>
      <c r="D42" s="49">
        <v>5235</v>
      </c>
      <c r="E42" s="49">
        <v>75</v>
      </c>
      <c r="F42" s="19" t="s">
        <v>11</v>
      </c>
      <c r="G42" s="19" t="s">
        <v>20</v>
      </c>
      <c r="H42" s="19" t="s">
        <v>13</v>
      </c>
      <c r="I42" s="19" t="s">
        <v>14</v>
      </c>
      <c r="J42" s="19" t="s">
        <v>20</v>
      </c>
    </row>
    <row r="43" spans="1:10" x14ac:dyDescent="0.2">
      <c r="A43" s="19" t="s">
        <v>380</v>
      </c>
      <c r="B43" s="19" t="s">
        <v>381</v>
      </c>
      <c r="C43" s="37">
        <f t="shared" si="1"/>
        <v>42</v>
      </c>
      <c r="D43" s="33">
        <v>5230</v>
      </c>
      <c r="E43" s="33">
        <v>50</v>
      </c>
      <c r="F43" s="19" t="s">
        <v>18</v>
      </c>
      <c r="G43" s="19" t="s">
        <v>20</v>
      </c>
      <c r="H43" s="19" t="s">
        <v>13</v>
      </c>
      <c r="I43" s="19" t="s">
        <v>19</v>
      </c>
      <c r="J43" s="56"/>
    </row>
    <row r="44" spans="1:10" x14ac:dyDescent="0.2">
      <c r="A44" s="19" t="s">
        <v>382</v>
      </c>
      <c r="B44" s="19" t="s">
        <v>383</v>
      </c>
      <c r="C44" s="37">
        <f t="shared" si="1"/>
        <v>43</v>
      </c>
      <c r="D44" s="49">
        <v>5200</v>
      </c>
      <c r="E44" s="49">
        <v>75</v>
      </c>
      <c r="F44" s="19" t="s">
        <v>18</v>
      </c>
      <c r="G44" s="19" t="s">
        <v>20</v>
      </c>
      <c r="H44" s="19" t="s">
        <v>20</v>
      </c>
      <c r="I44" s="19" t="s">
        <v>19</v>
      </c>
      <c r="J44" s="19" t="s">
        <v>20</v>
      </c>
    </row>
    <row r="45" spans="1:10" x14ac:dyDescent="0.2">
      <c r="A45" s="19" t="s">
        <v>326</v>
      </c>
      <c r="B45" s="19" t="s">
        <v>384</v>
      </c>
      <c r="C45" s="37">
        <f t="shared" si="1"/>
        <v>44</v>
      </c>
      <c r="D45" s="49">
        <v>5200</v>
      </c>
      <c r="E45" s="49">
        <v>110</v>
      </c>
      <c r="F45" s="19" t="s">
        <v>18</v>
      </c>
      <c r="G45" s="19" t="s">
        <v>23</v>
      </c>
      <c r="H45" s="19" t="s">
        <v>59</v>
      </c>
      <c r="I45" s="19" t="s">
        <v>19</v>
      </c>
      <c r="J45" s="19" t="s">
        <v>20</v>
      </c>
    </row>
    <row r="46" spans="1:10" x14ac:dyDescent="0.2">
      <c r="A46" s="19" t="s">
        <v>385</v>
      </c>
      <c r="B46" s="19" t="s">
        <v>386</v>
      </c>
      <c r="C46" s="37">
        <f t="shared" si="1"/>
        <v>45</v>
      </c>
      <c r="D46" s="33">
        <v>5195</v>
      </c>
      <c r="E46" s="33">
        <v>25</v>
      </c>
      <c r="F46" s="19" t="s">
        <v>18</v>
      </c>
      <c r="G46" s="19" t="s">
        <v>20</v>
      </c>
      <c r="H46" s="19" t="s">
        <v>59</v>
      </c>
      <c r="I46" s="19" t="s">
        <v>19</v>
      </c>
      <c r="J46" s="19" t="s">
        <v>20</v>
      </c>
    </row>
    <row r="47" spans="1:10" x14ac:dyDescent="0.2">
      <c r="A47" s="19" t="s">
        <v>316</v>
      </c>
      <c r="B47" s="19" t="s">
        <v>387</v>
      </c>
      <c r="C47" s="37">
        <f t="shared" si="1"/>
        <v>46</v>
      </c>
      <c r="D47" s="49">
        <v>5180</v>
      </c>
      <c r="E47" s="49">
        <v>70</v>
      </c>
      <c r="F47" s="19" t="s">
        <v>11</v>
      </c>
      <c r="G47" s="19" t="s">
        <v>12</v>
      </c>
      <c r="H47" s="19" t="s">
        <v>13</v>
      </c>
      <c r="I47" s="19" t="s">
        <v>19</v>
      </c>
      <c r="J47" s="19" t="s">
        <v>388</v>
      </c>
    </row>
    <row r="48" spans="1:10" x14ac:dyDescent="0.2">
      <c r="A48" s="19" t="s">
        <v>361</v>
      </c>
      <c r="B48" s="19" t="s">
        <v>389</v>
      </c>
      <c r="C48" s="37">
        <f t="shared" si="1"/>
        <v>47</v>
      </c>
      <c r="D48" s="33">
        <v>5176</v>
      </c>
      <c r="E48" s="33">
        <v>30</v>
      </c>
      <c r="F48" s="19" t="s">
        <v>18</v>
      </c>
      <c r="G48" s="19" t="s">
        <v>20</v>
      </c>
      <c r="H48" s="19" t="s">
        <v>59</v>
      </c>
      <c r="I48" s="19" t="s">
        <v>19</v>
      </c>
      <c r="J48" s="19" t="s">
        <v>20</v>
      </c>
    </row>
    <row r="49" spans="1:10" x14ac:dyDescent="0.2">
      <c r="A49" s="19" t="s">
        <v>390</v>
      </c>
      <c r="B49" s="19" t="s">
        <v>391</v>
      </c>
      <c r="C49" s="37">
        <f t="shared" si="1"/>
        <v>48</v>
      </c>
      <c r="D49" s="33">
        <v>5175</v>
      </c>
      <c r="E49" s="33">
        <v>25</v>
      </c>
      <c r="F49" s="19" t="s">
        <v>18</v>
      </c>
      <c r="G49" s="19" t="s">
        <v>20</v>
      </c>
      <c r="H49" s="19" t="s">
        <v>59</v>
      </c>
      <c r="I49" s="19" t="s">
        <v>19</v>
      </c>
      <c r="J49" s="19" t="s">
        <v>20</v>
      </c>
    </row>
    <row r="50" spans="1:10" x14ac:dyDescent="0.2">
      <c r="A50" s="19" t="s">
        <v>335</v>
      </c>
      <c r="B50" s="19" t="s">
        <v>392</v>
      </c>
      <c r="C50" s="37">
        <f t="shared" si="1"/>
        <v>49</v>
      </c>
      <c r="D50" s="33">
        <v>5170</v>
      </c>
      <c r="E50" s="33">
        <v>170</v>
      </c>
      <c r="F50" s="19" t="s">
        <v>18</v>
      </c>
      <c r="G50" s="19" t="s">
        <v>20</v>
      </c>
      <c r="H50" s="19" t="s">
        <v>59</v>
      </c>
      <c r="I50" s="19" t="s">
        <v>19</v>
      </c>
      <c r="J50" s="19" t="s">
        <v>20</v>
      </c>
    </row>
    <row r="51" spans="1:10" x14ac:dyDescent="0.2">
      <c r="A51" s="19" t="s">
        <v>324</v>
      </c>
      <c r="B51" s="19" t="s">
        <v>393</v>
      </c>
      <c r="C51" s="37">
        <f t="shared" si="1"/>
        <v>50</v>
      </c>
      <c r="D51" s="33">
        <v>5150</v>
      </c>
      <c r="E51" s="33">
        <v>100</v>
      </c>
      <c r="F51" s="19" t="s">
        <v>18</v>
      </c>
      <c r="G51" s="19" t="s">
        <v>23</v>
      </c>
      <c r="H51" s="19" t="s">
        <v>59</v>
      </c>
      <c r="I51" s="19" t="s">
        <v>19</v>
      </c>
      <c r="J51" s="19" t="s">
        <v>20</v>
      </c>
    </row>
    <row r="52" spans="1:10" x14ac:dyDescent="0.2">
      <c r="A52" s="19" t="s">
        <v>390</v>
      </c>
      <c r="B52" s="19" t="s">
        <v>394</v>
      </c>
      <c r="C52" s="37">
        <f t="shared" si="1"/>
        <v>51</v>
      </c>
      <c r="D52" s="33">
        <v>5140</v>
      </c>
      <c r="E52" s="33">
        <v>60</v>
      </c>
      <c r="F52" s="19" t="s">
        <v>18</v>
      </c>
      <c r="G52" s="19" t="s">
        <v>20</v>
      </c>
      <c r="H52" s="19" t="s">
        <v>59</v>
      </c>
      <c r="I52" s="19" t="s">
        <v>19</v>
      </c>
      <c r="J52" s="19" t="s">
        <v>20</v>
      </c>
    </row>
    <row r="53" spans="1:10" x14ac:dyDescent="0.2">
      <c r="A53" s="19" t="s">
        <v>395</v>
      </c>
      <c r="B53" s="19" t="s">
        <v>396</v>
      </c>
      <c r="C53" s="37">
        <f t="shared" si="1"/>
        <v>52</v>
      </c>
      <c r="D53" s="33">
        <v>5135</v>
      </c>
      <c r="E53" s="33">
        <v>40</v>
      </c>
      <c r="F53" s="19" t="s">
        <v>18</v>
      </c>
      <c r="G53" s="19" t="s">
        <v>20</v>
      </c>
      <c r="H53" s="19" t="s">
        <v>59</v>
      </c>
      <c r="I53" s="19" t="s">
        <v>19</v>
      </c>
      <c r="J53" s="19" t="s">
        <v>20</v>
      </c>
    </row>
    <row r="54" spans="1:10" x14ac:dyDescent="0.2">
      <c r="A54" s="19" t="s">
        <v>397</v>
      </c>
      <c r="B54" s="19" t="s">
        <v>398</v>
      </c>
      <c r="C54" s="37">
        <f t="shared" si="1"/>
        <v>53</v>
      </c>
      <c r="D54" s="49">
        <v>5133</v>
      </c>
      <c r="E54" s="49">
        <v>55</v>
      </c>
      <c r="F54" s="19" t="s">
        <v>18</v>
      </c>
      <c r="G54" s="19" t="s">
        <v>20</v>
      </c>
      <c r="H54" s="19" t="s">
        <v>13</v>
      </c>
      <c r="I54" s="19" t="s">
        <v>19</v>
      </c>
      <c r="J54" s="19" t="s">
        <v>20</v>
      </c>
    </row>
    <row r="55" spans="1:10" x14ac:dyDescent="0.2">
      <c r="A55" s="19" t="s">
        <v>361</v>
      </c>
      <c r="B55" s="19" t="s">
        <v>399</v>
      </c>
      <c r="C55" s="37">
        <f t="shared" si="1"/>
        <v>54</v>
      </c>
      <c r="D55" s="49">
        <v>5133</v>
      </c>
      <c r="E55" s="49">
        <v>30</v>
      </c>
      <c r="F55" s="19" t="s">
        <v>18</v>
      </c>
      <c r="G55" s="19" t="s">
        <v>20</v>
      </c>
      <c r="H55" s="19" t="s">
        <v>59</v>
      </c>
      <c r="I55" s="19" t="s">
        <v>19</v>
      </c>
      <c r="J55" s="19" t="s">
        <v>20</v>
      </c>
    </row>
    <row r="56" spans="1:10" x14ac:dyDescent="0.2">
      <c r="A56" s="19" t="s">
        <v>395</v>
      </c>
      <c r="B56" s="19" t="s">
        <v>400</v>
      </c>
      <c r="C56" s="37">
        <f t="shared" si="1"/>
        <v>55</v>
      </c>
      <c r="D56" s="49">
        <v>5110</v>
      </c>
      <c r="E56" s="49">
        <v>60</v>
      </c>
      <c r="F56" s="19" t="s">
        <v>18</v>
      </c>
      <c r="G56" s="19" t="s">
        <v>20</v>
      </c>
      <c r="H56" s="19" t="s">
        <v>59</v>
      </c>
      <c r="I56" s="19" t="s">
        <v>19</v>
      </c>
      <c r="J56" s="19" t="s">
        <v>20</v>
      </c>
    </row>
    <row r="57" spans="1:10" x14ac:dyDescent="0.2">
      <c r="A57" s="19" t="s">
        <v>316</v>
      </c>
      <c r="B57" s="19" t="s">
        <v>401</v>
      </c>
      <c r="C57" s="37">
        <f t="shared" si="1"/>
        <v>56</v>
      </c>
      <c r="D57" s="49">
        <v>5095</v>
      </c>
      <c r="E57" s="49">
        <v>75</v>
      </c>
      <c r="F57" s="19" t="s">
        <v>18</v>
      </c>
      <c r="G57" s="19" t="s">
        <v>12</v>
      </c>
      <c r="H57" s="19" t="s">
        <v>13</v>
      </c>
      <c r="I57" s="19" t="s">
        <v>19</v>
      </c>
      <c r="J57" s="19" t="s">
        <v>319</v>
      </c>
    </row>
    <row r="58" spans="1:10" x14ac:dyDescent="0.2">
      <c r="A58" s="19" t="s">
        <v>333</v>
      </c>
      <c r="B58" s="19" t="s">
        <v>402</v>
      </c>
      <c r="C58" s="37">
        <f t="shared" si="1"/>
        <v>57</v>
      </c>
      <c r="D58" s="49">
        <v>5070</v>
      </c>
      <c r="E58" s="49">
        <v>140</v>
      </c>
      <c r="F58" s="19" t="s">
        <v>18</v>
      </c>
      <c r="G58" s="19" t="s">
        <v>20</v>
      </c>
      <c r="H58" s="19" t="s">
        <v>59</v>
      </c>
      <c r="I58" s="19" t="s">
        <v>19</v>
      </c>
      <c r="J58" s="19" t="s">
        <v>20</v>
      </c>
    </row>
    <row r="59" spans="1:10" x14ac:dyDescent="0.2">
      <c r="A59" s="19" t="s">
        <v>403</v>
      </c>
      <c r="B59" s="19" t="s">
        <v>404</v>
      </c>
      <c r="C59" s="37">
        <f t="shared" si="1"/>
        <v>58</v>
      </c>
      <c r="D59" s="49">
        <v>5040</v>
      </c>
      <c r="E59" s="49">
        <v>70</v>
      </c>
      <c r="F59" s="19" t="s">
        <v>18</v>
      </c>
      <c r="G59" s="19" t="s">
        <v>20</v>
      </c>
      <c r="H59" s="19" t="s">
        <v>59</v>
      </c>
      <c r="I59" s="19" t="s">
        <v>19</v>
      </c>
      <c r="J59" s="19" t="s">
        <v>20</v>
      </c>
    </row>
    <row r="60" spans="1:10" x14ac:dyDescent="0.2">
      <c r="A60" s="19" t="s">
        <v>356</v>
      </c>
      <c r="B60" s="19" t="s">
        <v>405</v>
      </c>
      <c r="C60" s="37">
        <f t="shared" si="1"/>
        <v>59</v>
      </c>
      <c r="D60" s="49">
        <v>5010</v>
      </c>
      <c r="E60" s="49">
        <v>40</v>
      </c>
      <c r="F60" s="19" t="s">
        <v>18</v>
      </c>
      <c r="G60" s="19" t="s">
        <v>23</v>
      </c>
      <c r="H60" s="19" t="s">
        <v>13</v>
      </c>
      <c r="I60" s="19" t="s">
        <v>19</v>
      </c>
      <c r="J60" s="19" t="s">
        <v>20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  <ignoredErrors>
    <ignoredError sqref="D2:D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209"/>
  <sheetViews>
    <sheetView zoomScale="120" zoomScaleNormal="120" workbookViewId="0">
      <selection activeCell="C60" sqref="C60:E60"/>
    </sheetView>
  </sheetViews>
  <sheetFormatPr baseColWidth="10" defaultColWidth="11.5703125" defaultRowHeight="12.75" x14ac:dyDescent="0.2"/>
  <cols>
    <col min="1" max="1" width="30.28515625" style="56" customWidth="1"/>
    <col min="2" max="2" width="13.7109375" style="56" customWidth="1"/>
    <col min="3" max="3" width="11.5703125" style="56"/>
    <col min="4" max="4" width="14.28515625" style="56" customWidth="1"/>
    <col min="5" max="9" width="11.5703125" style="56"/>
    <col min="10" max="10" width="28.28515625" style="56" customWidth="1"/>
    <col min="11" max="16384" width="11.5703125" style="56"/>
  </cols>
  <sheetData>
    <row r="1" spans="1:1011" x14ac:dyDescent="0.2">
      <c r="A1" s="2" t="s">
        <v>0</v>
      </c>
      <c r="B1" s="2" t="s">
        <v>1</v>
      </c>
      <c r="C1" s="3"/>
      <c r="D1" s="3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57" t="s">
        <v>406</v>
      </c>
      <c r="B2" s="57" t="s">
        <v>407</v>
      </c>
      <c r="C2" s="62">
        <v>1</v>
      </c>
      <c r="D2" s="63">
        <v>6690</v>
      </c>
      <c r="E2" s="63">
        <v>30</v>
      </c>
      <c r="F2" s="57" t="s">
        <v>11</v>
      </c>
      <c r="G2" s="57" t="s">
        <v>12</v>
      </c>
      <c r="H2" s="57" t="s">
        <v>13</v>
      </c>
      <c r="I2" s="57" t="s">
        <v>27</v>
      </c>
      <c r="J2" s="57" t="s">
        <v>137</v>
      </c>
    </row>
    <row r="3" spans="1:1011" x14ac:dyDescent="0.2">
      <c r="A3" s="57" t="s">
        <v>408</v>
      </c>
      <c r="B3" s="57" t="s">
        <v>409</v>
      </c>
      <c r="C3" s="62">
        <v>2</v>
      </c>
      <c r="D3" s="63">
        <v>6650</v>
      </c>
      <c r="E3" s="63">
        <v>80</v>
      </c>
      <c r="F3" s="57" t="s">
        <v>18</v>
      </c>
      <c r="G3" s="57" t="s">
        <v>23</v>
      </c>
      <c r="H3" s="57" t="s">
        <v>59</v>
      </c>
      <c r="I3" s="57" t="s">
        <v>19</v>
      </c>
      <c r="J3" s="57" t="s">
        <v>20</v>
      </c>
    </row>
    <row r="4" spans="1:1011" x14ac:dyDescent="0.2">
      <c r="A4" s="57" t="s">
        <v>406</v>
      </c>
      <c r="B4" s="57" t="s">
        <v>410</v>
      </c>
      <c r="C4" s="62">
        <v>3</v>
      </c>
      <c r="D4" s="63">
        <v>6630</v>
      </c>
      <c r="E4" s="63">
        <v>40</v>
      </c>
      <c r="F4" s="57" t="s">
        <v>11</v>
      </c>
      <c r="G4" s="57" t="s">
        <v>12</v>
      </c>
      <c r="H4" s="57" t="s">
        <v>13</v>
      </c>
      <c r="I4" s="57" t="s">
        <v>27</v>
      </c>
      <c r="J4" s="57" t="s">
        <v>411</v>
      </c>
    </row>
    <row r="5" spans="1:1011" x14ac:dyDescent="0.2">
      <c r="A5" s="57" t="s">
        <v>412</v>
      </c>
      <c r="B5" s="57" t="s">
        <v>413</v>
      </c>
      <c r="C5" s="62">
        <v>4</v>
      </c>
      <c r="D5" s="63">
        <v>6610</v>
      </c>
      <c r="E5" s="63">
        <v>40</v>
      </c>
      <c r="F5" s="57" t="s">
        <v>18</v>
      </c>
      <c r="G5" s="57" t="s">
        <v>12</v>
      </c>
      <c r="H5" s="57" t="s">
        <v>13</v>
      </c>
      <c r="I5" s="57" t="s">
        <v>19</v>
      </c>
      <c r="J5" s="57" t="s">
        <v>20</v>
      </c>
    </row>
    <row r="6" spans="1:1011" x14ac:dyDescent="0.2">
      <c r="A6" s="57" t="s">
        <v>414</v>
      </c>
      <c r="B6" s="57" t="s">
        <v>415</v>
      </c>
      <c r="C6" s="62">
        <v>5</v>
      </c>
      <c r="D6" s="63">
        <v>6610</v>
      </c>
      <c r="E6" s="63">
        <v>32</v>
      </c>
      <c r="F6" s="57" t="s">
        <v>18</v>
      </c>
      <c r="G6" s="57" t="s">
        <v>12</v>
      </c>
      <c r="H6" s="57" t="s">
        <v>59</v>
      </c>
      <c r="I6" s="57" t="s">
        <v>19</v>
      </c>
      <c r="J6" s="57" t="s">
        <v>416</v>
      </c>
    </row>
    <row r="7" spans="1:1011" x14ac:dyDescent="0.2">
      <c r="A7" s="57" t="s">
        <v>414</v>
      </c>
      <c r="B7" s="57" t="s">
        <v>417</v>
      </c>
      <c r="C7" s="62">
        <v>6</v>
      </c>
      <c r="D7" s="63">
        <v>6608</v>
      </c>
      <c r="E7" s="63">
        <v>35</v>
      </c>
      <c r="F7" s="57" t="s">
        <v>18</v>
      </c>
      <c r="G7" s="57" t="s">
        <v>12</v>
      </c>
      <c r="H7" s="57" t="s">
        <v>59</v>
      </c>
      <c r="I7" s="57" t="s">
        <v>19</v>
      </c>
      <c r="J7" s="57" t="s">
        <v>416</v>
      </c>
    </row>
    <row r="8" spans="1:1011" x14ac:dyDescent="0.2">
      <c r="A8" s="57" t="s">
        <v>408</v>
      </c>
      <c r="B8" s="57" t="s">
        <v>418</v>
      </c>
      <c r="C8" s="62">
        <v>7</v>
      </c>
      <c r="D8" s="63">
        <v>6580</v>
      </c>
      <c r="E8" s="63">
        <v>35</v>
      </c>
      <c r="F8" s="57" t="s">
        <v>11</v>
      </c>
      <c r="G8" s="57" t="s">
        <v>12</v>
      </c>
      <c r="H8" s="57" t="s">
        <v>13</v>
      </c>
      <c r="I8" s="57" t="s">
        <v>14</v>
      </c>
      <c r="J8" s="57" t="s">
        <v>15</v>
      </c>
    </row>
    <row r="9" spans="1:1011" x14ac:dyDescent="0.2">
      <c r="A9" s="57" t="s">
        <v>419</v>
      </c>
      <c r="B9" s="57" t="s">
        <v>420</v>
      </c>
      <c r="C9" s="62">
        <v>8</v>
      </c>
      <c r="D9" s="63">
        <v>6570</v>
      </c>
      <c r="E9" s="63">
        <v>30</v>
      </c>
      <c r="F9" s="57" t="s">
        <v>11</v>
      </c>
      <c r="G9" s="57" t="s">
        <v>12</v>
      </c>
      <c r="H9" s="57" t="s">
        <v>13</v>
      </c>
      <c r="I9" s="57" t="s">
        <v>14</v>
      </c>
      <c r="J9" s="57" t="s">
        <v>93</v>
      </c>
    </row>
    <row r="10" spans="1:1011" x14ac:dyDescent="0.2">
      <c r="A10" s="57" t="s">
        <v>421</v>
      </c>
      <c r="B10" s="57" t="s">
        <v>422</v>
      </c>
      <c r="C10" s="62">
        <v>9</v>
      </c>
      <c r="D10" s="63">
        <v>6568</v>
      </c>
      <c r="E10" s="63">
        <v>37</v>
      </c>
      <c r="F10" s="57" t="s">
        <v>18</v>
      </c>
      <c r="G10" s="57" t="s">
        <v>12</v>
      </c>
      <c r="H10" s="57" t="s">
        <v>13</v>
      </c>
      <c r="I10" s="57" t="s">
        <v>19</v>
      </c>
      <c r="J10" s="57" t="s">
        <v>20</v>
      </c>
    </row>
    <row r="11" spans="1:1011" x14ac:dyDescent="0.2">
      <c r="A11" s="57" t="s">
        <v>423</v>
      </c>
      <c r="B11" s="57" t="s">
        <v>424</v>
      </c>
      <c r="C11" s="62">
        <v>10</v>
      </c>
      <c r="D11" s="63">
        <v>6540</v>
      </c>
      <c r="E11" s="63">
        <v>70</v>
      </c>
      <c r="F11" s="57" t="s">
        <v>11</v>
      </c>
      <c r="G11" s="57" t="s">
        <v>23</v>
      </c>
      <c r="H11" s="57" t="s">
        <v>59</v>
      </c>
      <c r="I11" s="57" t="s">
        <v>14</v>
      </c>
      <c r="J11" s="57" t="s">
        <v>20</v>
      </c>
    </row>
    <row r="12" spans="1:1011" x14ac:dyDescent="0.2">
      <c r="A12" s="57" t="s">
        <v>408</v>
      </c>
      <c r="B12" s="57" t="s">
        <v>425</v>
      </c>
      <c r="C12" s="62">
        <v>11</v>
      </c>
      <c r="D12" s="63">
        <v>6530</v>
      </c>
      <c r="E12" s="63">
        <v>40</v>
      </c>
      <c r="F12" s="57" t="s">
        <v>18</v>
      </c>
      <c r="G12" s="57" t="s">
        <v>23</v>
      </c>
      <c r="H12" s="57" t="s">
        <v>13</v>
      </c>
      <c r="I12" s="57" t="s">
        <v>19</v>
      </c>
      <c r="J12" s="57" t="s">
        <v>20</v>
      </c>
    </row>
    <row r="13" spans="1:1011" x14ac:dyDescent="0.2">
      <c r="A13" s="57" t="s">
        <v>34</v>
      </c>
      <c r="B13" s="57" t="s">
        <v>35</v>
      </c>
      <c r="C13" s="62">
        <v>12</v>
      </c>
      <c r="D13" s="63">
        <v>6525</v>
      </c>
      <c r="E13" s="63">
        <v>45</v>
      </c>
      <c r="F13" s="57" t="s">
        <v>18</v>
      </c>
      <c r="G13" s="57" t="s">
        <v>12</v>
      </c>
      <c r="H13" s="57" t="s">
        <v>13</v>
      </c>
      <c r="I13" s="57" t="s">
        <v>19</v>
      </c>
      <c r="J13" s="57" t="s">
        <v>36</v>
      </c>
    </row>
    <row r="14" spans="1:1011" x14ac:dyDescent="0.2">
      <c r="A14" s="57" t="s">
        <v>408</v>
      </c>
      <c r="B14" s="57" t="s">
        <v>426</v>
      </c>
      <c r="C14" s="62">
        <v>13</v>
      </c>
      <c r="D14" s="63">
        <v>6490</v>
      </c>
      <c r="E14" s="63">
        <v>40</v>
      </c>
      <c r="F14" s="57" t="s">
        <v>18</v>
      </c>
      <c r="G14" s="57" t="s">
        <v>23</v>
      </c>
      <c r="H14" s="57" t="s">
        <v>59</v>
      </c>
      <c r="I14" s="57" t="s">
        <v>19</v>
      </c>
      <c r="J14" s="57" t="s">
        <v>20</v>
      </c>
    </row>
    <row r="15" spans="1:1011" x14ac:dyDescent="0.2">
      <c r="A15" s="57" t="s">
        <v>408</v>
      </c>
      <c r="B15" s="57" t="s">
        <v>427</v>
      </c>
      <c r="C15" s="62">
        <v>14</v>
      </c>
      <c r="D15" s="63">
        <v>6470</v>
      </c>
      <c r="E15" s="63">
        <v>25</v>
      </c>
      <c r="F15" s="57" t="s">
        <v>11</v>
      </c>
      <c r="G15" s="57" t="s">
        <v>12</v>
      </c>
      <c r="H15" s="57" t="s">
        <v>13</v>
      </c>
      <c r="I15" s="57" t="s">
        <v>14</v>
      </c>
      <c r="J15" s="57" t="s">
        <v>15</v>
      </c>
    </row>
    <row r="16" spans="1:1011" x14ac:dyDescent="0.2">
      <c r="A16" s="57" t="s">
        <v>421</v>
      </c>
      <c r="B16" s="57" t="s">
        <v>428</v>
      </c>
      <c r="C16" s="62">
        <v>15</v>
      </c>
      <c r="D16" s="63">
        <v>6468</v>
      </c>
      <c r="E16" s="63">
        <v>40</v>
      </c>
      <c r="F16" s="57" t="s">
        <v>18</v>
      </c>
      <c r="G16" s="57" t="s">
        <v>12</v>
      </c>
      <c r="H16" s="57" t="s">
        <v>13</v>
      </c>
      <c r="I16" s="57" t="s">
        <v>19</v>
      </c>
      <c r="J16" s="57" t="s">
        <v>20</v>
      </c>
    </row>
    <row r="17" spans="1:10" x14ac:dyDescent="0.2">
      <c r="A17" s="57" t="s">
        <v>408</v>
      </c>
      <c r="B17" s="57" t="s">
        <v>429</v>
      </c>
      <c r="C17" s="62">
        <v>16</v>
      </c>
      <c r="D17" s="63">
        <v>6460</v>
      </c>
      <c r="E17" s="63">
        <v>70</v>
      </c>
      <c r="F17" s="57" t="s">
        <v>18</v>
      </c>
      <c r="G17" s="57" t="s">
        <v>23</v>
      </c>
      <c r="H17" s="57" t="s">
        <v>59</v>
      </c>
      <c r="I17" s="57" t="s">
        <v>19</v>
      </c>
      <c r="J17" s="57" t="s">
        <v>20</v>
      </c>
    </row>
    <row r="18" spans="1:10" x14ac:dyDescent="0.2">
      <c r="A18" s="57" t="s">
        <v>421</v>
      </c>
      <c r="B18" s="57" t="s">
        <v>430</v>
      </c>
      <c r="C18" s="62">
        <v>17</v>
      </c>
      <c r="D18" s="63">
        <v>6449</v>
      </c>
      <c r="E18" s="63">
        <v>42</v>
      </c>
      <c r="F18" s="57" t="s">
        <v>18</v>
      </c>
      <c r="G18" s="57" t="s">
        <v>12</v>
      </c>
      <c r="H18" s="57" t="s">
        <v>13</v>
      </c>
      <c r="I18" s="57" t="s">
        <v>19</v>
      </c>
      <c r="J18" s="57" t="s">
        <v>20</v>
      </c>
    </row>
    <row r="19" spans="1:10" x14ac:dyDescent="0.2">
      <c r="A19" s="57" t="s">
        <v>421</v>
      </c>
      <c r="B19" s="57" t="s">
        <v>431</v>
      </c>
      <c r="C19" s="62">
        <v>18</v>
      </c>
      <c r="D19" s="63">
        <v>6449</v>
      </c>
      <c r="E19" s="63">
        <v>37</v>
      </c>
      <c r="F19" s="57" t="s">
        <v>18</v>
      </c>
      <c r="G19" s="57" t="s">
        <v>12</v>
      </c>
      <c r="H19" s="57" t="s">
        <v>13</v>
      </c>
      <c r="I19" s="57" t="s">
        <v>19</v>
      </c>
      <c r="J19" s="57" t="s">
        <v>20</v>
      </c>
    </row>
    <row r="20" spans="1:10" x14ac:dyDescent="0.2">
      <c r="A20" s="57" t="s">
        <v>421</v>
      </c>
      <c r="B20" s="57" t="s">
        <v>432</v>
      </c>
      <c r="C20" s="62">
        <v>19</v>
      </c>
      <c r="D20" s="63">
        <v>6446</v>
      </c>
      <c r="E20" s="63">
        <v>39</v>
      </c>
      <c r="F20" s="57" t="s">
        <v>18</v>
      </c>
      <c r="G20" s="57" t="s">
        <v>12</v>
      </c>
      <c r="H20" s="57" t="s">
        <v>13</v>
      </c>
      <c r="I20" s="57" t="s">
        <v>19</v>
      </c>
      <c r="J20" s="57" t="s">
        <v>20</v>
      </c>
    </row>
    <row r="21" spans="1:10" x14ac:dyDescent="0.2">
      <c r="A21" s="57" t="s">
        <v>423</v>
      </c>
      <c r="B21" s="57" t="s">
        <v>433</v>
      </c>
      <c r="C21" s="62">
        <v>20</v>
      </c>
      <c r="D21" s="63">
        <v>6440</v>
      </c>
      <c r="E21" s="63">
        <v>40</v>
      </c>
      <c r="F21" s="57" t="s">
        <v>11</v>
      </c>
      <c r="G21" s="57" t="s">
        <v>23</v>
      </c>
      <c r="H21" s="57" t="s">
        <v>59</v>
      </c>
      <c r="I21" s="57" t="s">
        <v>14</v>
      </c>
      <c r="J21" s="57" t="s">
        <v>93</v>
      </c>
    </row>
    <row r="22" spans="1:10" x14ac:dyDescent="0.2">
      <c r="A22" s="57" t="s">
        <v>434</v>
      </c>
      <c r="B22" s="57" t="s">
        <v>435</v>
      </c>
      <c r="C22" s="62">
        <v>21</v>
      </c>
      <c r="D22" s="63">
        <v>6435</v>
      </c>
      <c r="E22" s="63">
        <v>45</v>
      </c>
      <c r="F22" s="57" t="s">
        <v>18</v>
      </c>
      <c r="G22" s="57" t="s">
        <v>12</v>
      </c>
      <c r="H22" s="57" t="s">
        <v>13</v>
      </c>
      <c r="I22" s="57" t="s">
        <v>19</v>
      </c>
      <c r="J22" s="57" t="s">
        <v>436</v>
      </c>
    </row>
    <row r="23" spans="1:10" x14ac:dyDescent="0.2">
      <c r="A23" s="57" t="s">
        <v>414</v>
      </c>
      <c r="B23" s="57" t="s">
        <v>437</v>
      </c>
      <c r="C23" s="62">
        <v>22</v>
      </c>
      <c r="D23" s="63">
        <v>6421</v>
      </c>
      <c r="E23" s="63">
        <v>30</v>
      </c>
      <c r="F23" s="57" t="s">
        <v>18</v>
      </c>
      <c r="G23" s="57" t="s">
        <v>23</v>
      </c>
      <c r="H23" s="57" t="s">
        <v>59</v>
      </c>
      <c r="I23" s="57" t="s">
        <v>19</v>
      </c>
      <c r="J23" s="57" t="s">
        <v>20</v>
      </c>
    </row>
    <row r="24" spans="1:10" x14ac:dyDescent="0.2">
      <c r="A24" s="57" t="s">
        <v>421</v>
      </c>
      <c r="B24" s="57" t="s">
        <v>438</v>
      </c>
      <c r="C24" s="62">
        <v>23</v>
      </c>
      <c r="D24" s="63">
        <v>6415</v>
      </c>
      <c r="E24" s="63">
        <v>36</v>
      </c>
      <c r="F24" s="57" t="s">
        <v>18</v>
      </c>
      <c r="G24" s="57" t="s">
        <v>12</v>
      </c>
      <c r="H24" s="57" t="s">
        <v>13</v>
      </c>
      <c r="I24" s="57" t="s">
        <v>19</v>
      </c>
      <c r="J24" s="57" t="s">
        <v>20</v>
      </c>
    </row>
    <row r="25" spans="1:10" x14ac:dyDescent="0.2">
      <c r="A25" s="57" t="s">
        <v>406</v>
      </c>
      <c r="B25" s="57" t="s">
        <v>439</v>
      </c>
      <c r="C25" s="62">
        <v>24</v>
      </c>
      <c r="D25" s="63">
        <v>6410</v>
      </c>
      <c r="E25" s="63">
        <v>40</v>
      </c>
      <c r="F25" s="57" t="s">
        <v>11</v>
      </c>
      <c r="G25" s="57" t="s">
        <v>12</v>
      </c>
      <c r="H25" s="57" t="s">
        <v>13</v>
      </c>
      <c r="I25" s="57" t="s">
        <v>27</v>
      </c>
      <c r="J25" s="57" t="s">
        <v>411</v>
      </c>
    </row>
    <row r="26" spans="1:10" x14ac:dyDescent="0.2">
      <c r="A26" s="57" t="s">
        <v>408</v>
      </c>
      <c r="B26" s="57" t="s">
        <v>440</v>
      </c>
      <c r="C26" s="62">
        <v>25</v>
      </c>
      <c r="D26" s="63">
        <v>6410</v>
      </c>
      <c r="E26" s="63">
        <v>40</v>
      </c>
      <c r="F26" s="57" t="s">
        <v>18</v>
      </c>
      <c r="G26" s="57" t="s">
        <v>23</v>
      </c>
      <c r="H26" s="57" t="s">
        <v>13</v>
      </c>
      <c r="I26" s="57" t="s">
        <v>19</v>
      </c>
      <c r="J26" s="57" t="s">
        <v>20</v>
      </c>
    </row>
    <row r="27" spans="1:10" x14ac:dyDescent="0.2">
      <c r="A27" s="57" t="s">
        <v>414</v>
      </c>
      <c r="B27" s="57" t="s">
        <v>441</v>
      </c>
      <c r="C27" s="62">
        <v>26</v>
      </c>
      <c r="D27" s="63">
        <v>6407</v>
      </c>
      <c r="E27" s="63">
        <v>34</v>
      </c>
      <c r="F27" s="57" t="s">
        <v>11</v>
      </c>
      <c r="G27" s="57" t="s">
        <v>12</v>
      </c>
      <c r="H27" s="57" t="s">
        <v>13</v>
      </c>
      <c r="I27" s="57" t="s">
        <v>14</v>
      </c>
      <c r="J27" s="57" t="s">
        <v>442</v>
      </c>
    </row>
    <row r="28" spans="1:10" x14ac:dyDescent="0.2">
      <c r="A28" s="57" t="s">
        <v>421</v>
      </c>
      <c r="B28" s="57" t="s">
        <v>443</v>
      </c>
      <c r="C28" s="62">
        <v>27</v>
      </c>
      <c r="D28" s="63">
        <v>6405</v>
      </c>
      <c r="E28" s="63">
        <v>36</v>
      </c>
      <c r="F28" s="57" t="s">
        <v>18</v>
      </c>
      <c r="G28" s="57" t="s">
        <v>12</v>
      </c>
      <c r="H28" s="57" t="s">
        <v>13</v>
      </c>
      <c r="I28" s="57" t="s">
        <v>19</v>
      </c>
      <c r="J28" s="57" t="s">
        <v>20</v>
      </c>
    </row>
    <row r="29" spans="1:10" x14ac:dyDescent="0.2">
      <c r="A29" s="57" t="s">
        <v>414</v>
      </c>
      <c r="B29" s="57" t="s">
        <v>444</v>
      </c>
      <c r="C29" s="62">
        <v>28</v>
      </c>
      <c r="D29" s="63">
        <v>6390</v>
      </c>
      <c r="E29" s="63">
        <v>60</v>
      </c>
      <c r="F29" s="57" t="s">
        <v>18</v>
      </c>
      <c r="G29" s="57" t="s">
        <v>23</v>
      </c>
      <c r="H29" s="57" t="s">
        <v>59</v>
      </c>
      <c r="I29" s="57" t="s">
        <v>19</v>
      </c>
      <c r="J29" s="57" t="s">
        <v>20</v>
      </c>
    </row>
    <row r="30" spans="1:10" x14ac:dyDescent="0.2">
      <c r="A30" s="57" t="s">
        <v>412</v>
      </c>
      <c r="B30" s="57" t="s">
        <v>445</v>
      </c>
      <c r="C30" s="62">
        <v>29</v>
      </c>
      <c r="D30" s="63">
        <v>6390</v>
      </c>
      <c r="E30" s="63">
        <v>40</v>
      </c>
      <c r="F30" s="57" t="s">
        <v>11</v>
      </c>
      <c r="G30" s="57" t="s">
        <v>12</v>
      </c>
      <c r="H30" s="57" t="s">
        <v>13</v>
      </c>
      <c r="I30" s="57" t="s">
        <v>14</v>
      </c>
      <c r="J30" s="57" t="s">
        <v>20</v>
      </c>
    </row>
    <row r="31" spans="1:10" x14ac:dyDescent="0.2">
      <c r="A31" s="57" t="s">
        <v>421</v>
      </c>
      <c r="B31" s="57" t="s">
        <v>446</v>
      </c>
      <c r="C31" s="62">
        <v>30</v>
      </c>
      <c r="D31" s="63">
        <v>6385</v>
      </c>
      <c r="E31" s="63">
        <v>35</v>
      </c>
      <c r="F31" s="57" t="s">
        <v>18</v>
      </c>
      <c r="G31" s="57" t="s">
        <v>12</v>
      </c>
      <c r="H31" s="57" t="s">
        <v>13</v>
      </c>
      <c r="I31" s="57" t="s">
        <v>19</v>
      </c>
      <c r="J31" s="57" t="s">
        <v>20</v>
      </c>
    </row>
    <row r="32" spans="1:10" x14ac:dyDescent="0.2">
      <c r="A32" s="57" t="s">
        <v>434</v>
      </c>
      <c r="B32" s="57" t="s">
        <v>447</v>
      </c>
      <c r="C32" s="62">
        <v>31</v>
      </c>
      <c r="D32" s="63">
        <v>6380</v>
      </c>
      <c r="E32" s="63">
        <v>60</v>
      </c>
      <c r="F32" s="57" t="s">
        <v>18</v>
      </c>
      <c r="G32" s="57" t="s">
        <v>12</v>
      </c>
      <c r="H32" s="57" t="s">
        <v>13</v>
      </c>
      <c r="I32" s="57" t="s">
        <v>19</v>
      </c>
      <c r="J32" s="57" t="s">
        <v>436</v>
      </c>
    </row>
    <row r="33" spans="1:10" x14ac:dyDescent="0.2">
      <c r="A33" s="57" t="s">
        <v>408</v>
      </c>
      <c r="B33" s="57" t="s">
        <v>448</v>
      </c>
      <c r="C33" s="62">
        <v>32</v>
      </c>
      <c r="D33" s="63">
        <v>6380</v>
      </c>
      <c r="E33" s="63">
        <v>40</v>
      </c>
      <c r="F33" s="57" t="s">
        <v>11</v>
      </c>
      <c r="G33" s="57" t="s">
        <v>12</v>
      </c>
      <c r="H33" s="57" t="s">
        <v>13</v>
      </c>
      <c r="I33" s="57" t="s">
        <v>27</v>
      </c>
      <c r="J33" s="57" t="s">
        <v>449</v>
      </c>
    </row>
    <row r="34" spans="1:10" x14ac:dyDescent="0.2">
      <c r="A34" s="57" t="s">
        <v>450</v>
      </c>
      <c r="B34" s="57" t="s">
        <v>451</v>
      </c>
      <c r="C34" s="62">
        <v>33</v>
      </c>
      <c r="D34" s="63">
        <v>6370</v>
      </c>
      <c r="E34" s="63">
        <v>70</v>
      </c>
      <c r="F34" s="57" t="s">
        <v>11</v>
      </c>
      <c r="G34" s="57" t="s">
        <v>23</v>
      </c>
      <c r="H34" s="57" t="s">
        <v>59</v>
      </c>
      <c r="I34" s="57" t="s">
        <v>14</v>
      </c>
      <c r="J34" s="57" t="s">
        <v>20</v>
      </c>
    </row>
    <row r="35" spans="1:10" x14ac:dyDescent="0.2">
      <c r="A35" s="57" t="s">
        <v>421</v>
      </c>
      <c r="B35" s="57" t="s">
        <v>452</v>
      </c>
      <c r="C35" s="62">
        <v>34</v>
      </c>
      <c r="D35" s="63">
        <v>6365</v>
      </c>
      <c r="E35" s="63">
        <v>36</v>
      </c>
      <c r="F35" s="57" t="s">
        <v>11</v>
      </c>
      <c r="G35" s="57" t="s">
        <v>12</v>
      </c>
      <c r="H35" s="57" t="s">
        <v>13</v>
      </c>
      <c r="I35" s="57" t="s">
        <v>14</v>
      </c>
      <c r="J35" s="57" t="s">
        <v>442</v>
      </c>
    </row>
    <row r="36" spans="1:10" x14ac:dyDescent="0.2">
      <c r="A36" s="57" t="s">
        <v>421</v>
      </c>
      <c r="B36" s="57" t="s">
        <v>453</v>
      </c>
      <c r="C36" s="62">
        <v>35</v>
      </c>
      <c r="D36" s="63">
        <v>6355</v>
      </c>
      <c r="E36" s="63">
        <v>30</v>
      </c>
      <c r="F36" s="57" t="s">
        <v>11</v>
      </c>
      <c r="G36" s="57" t="s">
        <v>12</v>
      </c>
      <c r="H36" s="57" t="s">
        <v>13</v>
      </c>
      <c r="I36" s="57" t="s">
        <v>14</v>
      </c>
      <c r="J36" s="57" t="s">
        <v>95</v>
      </c>
    </row>
    <row r="37" spans="1:10" x14ac:dyDescent="0.2">
      <c r="A37" s="57" t="s">
        <v>421</v>
      </c>
      <c r="B37" s="57" t="s">
        <v>454</v>
      </c>
      <c r="C37" s="62">
        <v>36</v>
      </c>
      <c r="D37" s="63">
        <v>6335</v>
      </c>
      <c r="E37" s="63">
        <v>46</v>
      </c>
      <c r="F37" s="57" t="s">
        <v>18</v>
      </c>
      <c r="G37" s="57" t="s">
        <v>12</v>
      </c>
      <c r="H37" s="57" t="s">
        <v>13</v>
      </c>
      <c r="I37" s="57" t="s">
        <v>19</v>
      </c>
      <c r="J37" s="57" t="s">
        <v>20</v>
      </c>
    </row>
    <row r="38" spans="1:10" x14ac:dyDescent="0.2">
      <c r="A38" s="57" t="s">
        <v>408</v>
      </c>
      <c r="B38" s="57" t="s">
        <v>455</v>
      </c>
      <c r="C38" s="62">
        <v>37</v>
      </c>
      <c r="D38" s="63">
        <v>6335</v>
      </c>
      <c r="E38" s="63">
        <v>40</v>
      </c>
      <c r="F38" s="57" t="s">
        <v>18</v>
      </c>
      <c r="G38" s="57" t="s">
        <v>23</v>
      </c>
      <c r="H38" s="57" t="s">
        <v>13</v>
      </c>
      <c r="I38" s="57" t="s">
        <v>19</v>
      </c>
      <c r="J38" s="57" t="s">
        <v>20</v>
      </c>
    </row>
    <row r="39" spans="1:10" x14ac:dyDescent="0.2">
      <c r="A39" s="57" t="s">
        <v>408</v>
      </c>
      <c r="B39" s="57" t="s">
        <v>456</v>
      </c>
      <c r="C39" s="62">
        <v>38</v>
      </c>
      <c r="D39" s="63">
        <v>6330</v>
      </c>
      <c r="E39" s="63">
        <v>90</v>
      </c>
      <c r="F39" s="57" t="s">
        <v>18</v>
      </c>
      <c r="G39" s="57" t="s">
        <v>23</v>
      </c>
      <c r="H39" s="57" t="s">
        <v>59</v>
      </c>
      <c r="I39" s="57" t="s">
        <v>19</v>
      </c>
      <c r="J39" s="57" t="s">
        <v>20</v>
      </c>
    </row>
    <row r="40" spans="1:10" x14ac:dyDescent="0.2">
      <c r="A40" s="57" t="s">
        <v>408</v>
      </c>
      <c r="B40" s="57" t="s">
        <v>457</v>
      </c>
      <c r="C40" s="62">
        <v>39</v>
      </c>
      <c r="D40" s="63">
        <v>6330</v>
      </c>
      <c r="E40" s="63">
        <v>70</v>
      </c>
      <c r="F40" s="57" t="s">
        <v>18</v>
      </c>
      <c r="G40" s="57" t="s">
        <v>23</v>
      </c>
      <c r="H40" s="57" t="s">
        <v>59</v>
      </c>
      <c r="I40" s="57" t="s">
        <v>19</v>
      </c>
      <c r="J40" s="57" t="s">
        <v>20</v>
      </c>
    </row>
    <row r="41" spans="1:10" x14ac:dyDescent="0.2">
      <c r="A41" s="57" t="s">
        <v>421</v>
      </c>
      <c r="B41" s="57" t="s">
        <v>458</v>
      </c>
      <c r="C41" s="62">
        <v>40</v>
      </c>
      <c r="D41" s="63">
        <v>6313</v>
      </c>
      <c r="E41" s="63">
        <v>48</v>
      </c>
      <c r="F41" s="57" t="s">
        <v>11</v>
      </c>
      <c r="G41" s="57" t="s">
        <v>12</v>
      </c>
      <c r="H41" s="57" t="s">
        <v>13</v>
      </c>
      <c r="I41" s="57" t="s">
        <v>27</v>
      </c>
      <c r="J41" s="57" t="s">
        <v>459</v>
      </c>
    </row>
    <row r="42" spans="1:10" x14ac:dyDescent="0.2">
      <c r="A42" s="57" t="s">
        <v>460</v>
      </c>
      <c r="B42" s="57" t="s">
        <v>461</v>
      </c>
      <c r="C42" s="62">
        <v>41</v>
      </c>
      <c r="D42" s="63">
        <v>6310</v>
      </c>
      <c r="E42" s="63">
        <v>60</v>
      </c>
      <c r="F42" s="57" t="s">
        <v>18</v>
      </c>
      <c r="G42" s="57" t="s">
        <v>12</v>
      </c>
      <c r="H42" s="57" t="s">
        <v>13</v>
      </c>
      <c r="I42" s="57" t="s">
        <v>19</v>
      </c>
      <c r="J42" s="57" t="s">
        <v>20</v>
      </c>
    </row>
    <row r="43" spans="1:10" x14ac:dyDescent="0.2">
      <c r="A43" s="57" t="s">
        <v>462</v>
      </c>
      <c r="B43" s="57" t="s">
        <v>463</v>
      </c>
      <c r="C43" s="62">
        <v>42</v>
      </c>
      <c r="D43" s="63">
        <v>6295</v>
      </c>
      <c r="E43" s="63">
        <v>40</v>
      </c>
      <c r="F43" s="57" t="s">
        <v>11</v>
      </c>
      <c r="G43" s="57" t="s">
        <v>20</v>
      </c>
      <c r="H43" s="57" t="s">
        <v>13</v>
      </c>
      <c r="I43" s="57" t="s">
        <v>14</v>
      </c>
      <c r="J43" s="57" t="s">
        <v>442</v>
      </c>
    </row>
    <row r="44" spans="1:10" x14ac:dyDescent="0.2">
      <c r="A44" s="57" t="s">
        <v>421</v>
      </c>
      <c r="B44" s="57" t="s">
        <v>464</v>
      </c>
      <c r="C44" s="62">
        <v>43</v>
      </c>
      <c r="D44" s="63">
        <v>6289</v>
      </c>
      <c r="E44" s="63">
        <v>31</v>
      </c>
      <c r="F44" s="57" t="s">
        <v>11</v>
      </c>
      <c r="G44" s="57" t="s">
        <v>12</v>
      </c>
      <c r="H44" s="57" t="s">
        <v>13</v>
      </c>
      <c r="I44" s="57" t="s">
        <v>14</v>
      </c>
      <c r="J44" s="57" t="s">
        <v>442</v>
      </c>
    </row>
    <row r="45" spans="1:10" x14ac:dyDescent="0.2">
      <c r="A45" s="57" t="s">
        <v>465</v>
      </c>
      <c r="B45" s="57" t="s">
        <v>466</v>
      </c>
      <c r="C45" s="62">
        <v>44</v>
      </c>
      <c r="D45" s="63">
        <v>6285</v>
      </c>
      <c r="E45" s="63">
        <v>25</v>
      </c>
      <c r="F45" s="57" t="s">
        <v>11</v>
      </c>
      <c r="G45" s="57" t="s">
        <v>12</v>
      </c>
      <c r="H45" s="57" t="s">
        <v>13</v>
      </c>
      <c r="I45" s="57" t="s">
        <v>14</v>
      </c>
      <c r="J45" s="57" t="s">
        <v>50</v>
      </c>
    </row>
    <row r="46" spans="1:10" x14ac:dyDescent="0.2">
      <c r="A46" s="57" t="s">
        <v>467</v>
      </c>
      <c r="B46" s="57" t="s">
        <v>468</v>
      </c>
      <c r="C46" s="62">
        <v>45</v>
      </c>
      <c r="D46" s="63">
        <v>6282</v>
      </c>
      <c r="E46" s="63">
        <v>22</v>
      </c>
      <c r="F46" s="57" t="s">
        <v>11</v>
      </c>
      <c r="G46" s="57" t="s">
        <v>12</v>
      </c>
      <c r="H46" s="57" t="s">
        <v>13</v>
      </c>
      <c r="I46" s="57" t="s">
        <v>14</v>
      </c>
      <c r="J46" s="57" t="s">
        <v>20</v>
      </c>
    </row>
    <row r="47" spans="1:10" x14ac:dyDescent="0.2">
      <c r="A47" s="57" t="s">
        <v>414</v>
      </c>
      <c r="B47" s="57" t="s">
        <v>469</v>
      </c>
      <c r="C47" s="62">
        <v>46</v>
      </c>
      <c r="D47" s="63">
        <v>6280</v>
      </c>
      <c r="E47" s="63">
        <v>50</v>
      </c>
      <c r="F47" s="57" t="s">
        <v>11</v>
      </c>
      <c r="G47" s="57" t="s">
        <v>12</v>
      </c>
      <c r="H47" s="57" t="s">
        <v>13</v>
      </c>
      <c r="I47" s="57" t="s">
        <v>27</v>
      </c>
      <c r="J47" s="57" t="s">
        <v>459</v>
      </c>
    </row>
    <row r="48" spans="1:10" x14ac:dyDescent="0.2">
      <c r="A48" s="57" t="s">
        <v>414</v>
      </c>
      <c r="B48" s="57" t="s">
        <v>470</v>
      </c>
      <c r="C48" s="62">
        <v>47</v>
      </c>
      <c r="D48" s="63">
        <v>6280</v>
      </c>
      <c r="E48" s="63">
        <v>33</v>
      </c>
      <c r="F48" s="57" t="s">
        <v>11</v>
      </c>
      <c r="G48" s="57" t="s">
        <v>12</v>
      </c>
      <c r="H48" s="57" t="s">
        <v>13</v>
      </c>
      <c r="I48" s="57" t="s">
        <v>14</v>
      </c>
      <c r="J48" s="57" t="s">
        <v>442</v>
      </c>
    </row>
    <row r="49" spans="1:10" x14ac:dyDescent="0.2">
      <c r="A49" s="57" t="s">
        <v>465</v>
      </c>
      <c r="B49" s="57" t="s">
        <v>471</v>
      </c>
      <c r="C49" s="62">
        <v>48</v>
      </c>
      <c r="D49" s="63">
        <v>6280</v>
      </c>
      <c r="E49" s="63">
        <v>25</v>
      </c>
      <c r="F49" s="57" t="s">
        <v>11</v>
      </c>
      <c r="G49" s="57" t="s">
        <v>12</v>
      </c>
      <c r="H49" s="57" t="s">
        <v>13</v>
      </c>
      <c r="I49" s="57" t="s">
        <v>14</v>
      </c>
      <c r="J49" s="57" t="s">
        <v>50</v>
      </c>
    </row>
    <row r="50" spans="1:10" x14ac:dyDescent="0.2">
      <c r="A50" s="57" t="s">
        <v>421</v>
      </c>
      <c r="B50" s="57" t="s">
        <v>472</v>
      </c>
      <c r="C50" s="62">
        <v>49</v>
      </c>
      <c r="D50" s="63">
        <v>6271</v>
      </c>
      <c r="E50" s="63">
        <v>31</v>
      </c>
      <c r="F50" s="57" t="s">
        <v>11</v>
      </c>
      <c r="G50" s="57" t="s">
        <v>12</v>
      </c>
      <c r="H50" s="57" t="s">
        <v>13</v>
      </c>
      <c r="I50" s="57" t="s">
        <v>14</v>
      </c>
      <c r="J50" s="57" t="s">
        <v>442</v>
      </c>
    </row>
    <row r="51" spans="1:10" x14ac:dyDescent="0.2">
      <c r="A51" s="57" t="s">
        <v>421</v>
      </c>
      <c r="B51" s="57" t="s">
        <v>473</v>
      </c>
      <c r="C51" s="62">
        <v>50</v>
      </c>
      <c r="D51" s="63">
        <v>6250</v>
      </c>
      <c r="E51" s="63">
        <v>50</v>
      </c>
      <c r="F51" s="57" t="s">
        <v>11</v>
      </c>
      <c r="G51" s="57" t="s">
        <v>12</v>
      </c>
      <c r="H51" s="57" t="s">
        <v>13</v>
      </c>
      <c r="I51" s="57" t="s">
        <v>27</v>
      </c>
      <c r="J51" s="57" t="s">
        <v>90</v>
      </c>
    </row>
    <row r="52" spans="1:10" x14ac:dyDescent="0.2">
      <c r="A52" s="57" t="s">
        <v>421</v>
      </c>
      <c r="B52" s="57" t="s">
        <v>474</v>
      </c>
      <c r="C52" s="62">
        <v>51</v>
      </c>
      <c r="D52" s="63">
        <v>6250</v>
      </c>
      <c r="E52" s="63">
        <v>50</v>
      </c>
      <c r="F52" s="57" t="s">
        <v>11</v>
      </c>
      <c r="G52" s="57" t="s">
        <v>12</v>
      </c>
      <c r="H52" s="57" t="s">
        <v>13</v>
      </c>
      <c r="I52" s="57" t="s">
        <v>27</v>
      </c>
      <c r="J52" s="57" t="s">
        <v>166</v>
      </c>
    </row>
    <row r="53" spans="1:10" x14ac:dyDescent="0.2">
      <c r="A53" s="57" t="s">
        <v>434</v>
      </c>
      <c r="B53" s="57" t="s">
        <v>475</v>
      </c>
      <c r="C53" s="62">
        <v>52</v>
      </c>
      <c r="D53" s="63">
        <v>6250</v>
      </c>
      <c r="E53" s="63">
        <v>50</v>
      </c>
      <c r="F53" s="57" t="s">
        <v>11</v>
      </c>
      <c r="G53" s="57" t="s">
        <v>12</v>
      </c>
      <c r="H53" s="57" t="s">
        <v>13</v>
      </c>
      <c r="I53" s="57" t="s">
        <v>27</v>
      </c>
      <c r="J53" s="57" t="s">
        <v>72</v>
      </c>
    </row>
    <row r="54" spans="1:10" x14ac:dyDescent="0.2">
      <c r="A54" s="57" t="s">
        <v>406</v>
      </c>
      <c r="B54" s="57" t="s">
        <v>476</v>
      </c>
      <c r="C54" s="62">
        <v>53</v>
      </c>
      <c r="D54" s="63">
        <v>6250</v>
      </c>
      <c r="E54" s="63">
        <v>30</v>
      </c>
      <c r="F54" s="57" t="s">
        <v>11</v>
      </c>
      <c r="G54" s="57" t="s">
        <v>12</v>
      </c>
      <c r="H54" s="57" t="s">
        <v>13</v>
      </c>
      <c r="I54" s="57" t="s">
        <v>27</v>
      </c>
      <c r="J54" s="57" t="s">
        <v>28</v>
      </c>
    </row>
    <row r="55" spans="1:10" x14ac:dyDescent="0.2">
      <c r="A55" s="57" t="s">
        <v>477</v>
      </c>
      <c r="B55" s="57" t="s">
        <v>478</v>
      </c>
      <c r="C55" s="62">
        <v>54</v>
      </c>
      <c r="D55" s="63">
        <v>6250</v>
      </c>
      <c r="E55" s="63">
        <v>30</v>
      </c>
      <c r="F55" s="57" t="s">
        <v>11</v>
      </c>
      <c r="G55" s="57" t="s">
        <v>12</v>
      </c>
      <c r="H55" s="57" t="s">
        <v>13</v>
      </c>
      <c r="I55" s="57" t="s">
        <v>14</v>
      </c>
      <c r="J55" s="57" t="s">
        <v>479</v>
      </c>
    </row>
    <row r="56" spans="1:10" x14ac:dyDescent="0.2">
      <c r="A56" s="57" t="s">
        <v>465</v>
      </c>
      <c r="B56" s="57" t="s">
        <v>480</v>
      </c>
      <c r="C56" s="62">
        <v>55</v>
      </c>
      <c r="D56" s="63">
        <v>6249</v>
      </c>
      <c r="E56" s="63">
        <v>28</v>
      </c>
      <c r="F56" s="57" t="s">
        <v>11</v>
      </c>
      <c r="G56" s="57" t="s">
        <v>12</v>
      </c>
      <c r="H56" s="57" t="s">
        <v>13</v>
      </c>
      <c r="I56" s="57" t="s">
        <v>14</v>
      </c>
      <c r="J56" s="57" t="s">
        <v>50</v>
      </c>
    </row>
    <row r="57" spans="1:10" x14ac:dyDescent="0.2">
      <c r="A57" s="57" t="s">
        <v>465</v>
      </c>
      <c r="B57" s="57" t="s">
        <v>481</v>
      </c>
      <c r="C57" s="62">
        <v>56</v>
      </c>
      <c r="D57" s="63">
        <v>6249</v>
      </c>
      <c r="E57" s="63">
        <v>25</v>
      </c>
      <c r="F57" s="57" t="s">
        <v>11</v>
      </c>
      <c r="G57" s="57" t="s">
        <v>12</v>
      </c>
      <c r="H57" s="57" t="s">
        <v>13</v>
      </c>
      <c r="I57" s="57" t="s">
        <v>14</v>
      </c>
      <c r="J57" s="57" t="s">
        <v>50</v>
      </c>
    </row>
    <row r="58" spans="1:10" x14ac:dyDescent="0.2">
      <c r="A58" s="57" t="s">
        <v>482</v>
      </c>
      <c r="B58" s="57" t="s">
        <v>483</v>
      </c>
      <c r="C58" s="62">
        <v>57</v>
      </c>
      <c r="D58" s="63">
        <v>6248</v>
      </c>
      <c r="E58" s="63">
        <v>33</v>
      </c>
      <c r="F58" s="57" t="s">
        <v>11</v>
      </c>
      <c r="G58" s="57" t="s">
        <v>12</v>
      </c>
      <c r="H58" s="57" t="s">
        <v>13</v>
      </c>
      <c r="I58" s="57" t="s">
        <v>14</v>
      </c>
      <c r="J58" s="57" t="s">
        <v>15</v>
      </c>
    </row>
    <row r="59" spans="1:10" x14ac:dyDescent="0.2">
      <c r="A59" s="57" t="s">
        <v>421</v>
      </c>
      <c r="B59" s="57" t="s">
        <v>484</v>
      </c>
      <c r="C59" s="62">
        <v>58</v>
      </c>
      <c r="D59" s="63">
        <v>6245</v>
      </c>
      <c r="E59" s="63">
        <v>34</v>
      </c>
      <c r="F59" s="57" t="s">
        <v>11</v>
      </c>
      <c r="G59" s="57" t="s">
        <v>12</v>
      </c>
      <c r="H59" s="57" t="s">
        <v>13</v>
      </c>
      <c r="I59" s="57" t="s">
        <v>14</v>
      </c>
      <c r="J59" s="57" t="s">
        <v>98</v>
      </c>
    </row>
    <row r="60" spans="1:10" x14ac:dyDescent="0.2">
      <c r="A60" s="57" t="s">
        <v>485</v>
      </c>
      <c r="B60" s="57" t="s">
        <v>486</v>
      </c>
      <c r="C60" s="62">
        <v>59</v>
      </c>
      <c r="D60" s="63">
        <v>6240</v>
      </c>
      <c r="E60" s="63">
        <v>60</v>
      </c>
      <c r="F60" s="57" t="s">
        <v>11</v>
      </c>
      <c r="G60" s="57" t="s">
        <v>12</v>
      </c>
      <c r="H60" s="57" t="s">
        <v>13</v>
      </c>
      <c r="I60" s="57" t="s">
        <v>14</v>
      </c>
      <c r="J60" s="57" t="s">
        <v>442</v>
      </c>
    </row>
    <row r="61" spans="1:10" x14ac:dyDescent="0.2">
      <c r="A61" s="57"/>
      <c r="B61" s="57"/>
      <c r="D61" s="58"/>
      <c r="E61" s="58"/>
      <c r="F61" s="57"/>
      <c r="G61" s="57"/>
      <c r="H61" s="57"/>
      <c r="I61" s="57"/>
      <c r="J61" s="57"/>
    </row>
    <row r="62" spans="1:10" x14ac:dyDescent="0.2">
      <c r="A62" s="57"/>
      <c r="B62" s="57"/>
      <c r="D62" s="58"/>
      <c r="E62" s="58"/>
      <c r="F62" s="57"/>
      <c r="G62" s="57"/>
      <c r="H62" s="57"/>
      <c r="I62" s="57"/>
      <c r="J62" s="57"/>
    </row>
    <row r="63" spans="1:10" x14ac:dyDescent="0.2">
      <c r="A63" s="57"/>
      <c r="B63" s="57"/>
      <c r="D63" s="58"/>
      <c r="E63" s="58"/>
      <c r="F63" s="57"/>
      <c r="G63" s="57"/>
      <c r="H63" s="57"/>
      <c r="I63" s="57"/>
      <c r="J63" s="57"/>
    </row>
    <row r="64" spans="1:10" x14ac:dyDescent="0.2">
      <c r="A64" s="57"/>
      <c r="B64" s="57"/>
      <c r="D64" s="58"/>
      <c r="E64" s="58"/>
      <c r="F64" s="57"/>
      <c r="G64" s="57"/>
      <c r="H64" s="57"/>
      <c r="I64" s="57"/>
      <c r="J64" s="57"/>
    </row>
    <row r="65" spans="1:10" x14ac:dyDescent="0.2">
      <c r="A65" s="57"/>
      <c r="B65" s="57"/>
      <c r="D65" s="58"/>
      <c r="E65" s="58"/>
      <c r="F65" s="57"/>
      <c r="G65" s="57"/>
      <c r="H65" s="57"/>
      <c r="I65" s="57"/>
      <c r="J65" s="57"/>
    </row>
    <row r="66" spans="1:10" x14ac:dyDescent="0.2">
      <c r="A66" s="57"/>
      <c r="B66" s="57"/>
      <c r="D66" s="58"/>
      <c r="E66" s="58"/>
      <c r="F66" s="57"/>
      <c r="G66" s="57"/>
      <c r="H66" s="57"/>
      <c r="I66" s="57"/>
      <c r="J66" s="57"/>
    </row>
    <row r="67" spans="1:10" x14ac:dyDescent="0.2">
      <c r="A67" s="57"/>
      <c r="B67" s="57"/>
      <c r="D67" s="58"/>
      <c r="E67" s="58"/>
      <c r="F67" s="57"/>
      <c r="G67" s="57"/>
      <c r="H67" s="57"/>
      <c r="I67" s="57"/>
      <c r="J67" s="57"/>
    </row>
    <row r="68" spans="1:10" x14ac:dyDescent="0.2">
      <c r="A68" s="57"/>
      <c r="B68" s="57"/>
      <c r="D68" s="58"/>
      <c r="E68" s="58"/>
      <c r="F68" s="57"/>
      <c r="G68" s="57"/>
      <c r="H68" s="57"/>
      <c r="I68" s="57"/>
      <c r="J68" s="57"/>
    </row>
    <row r="69" spans="1:10" x14ac:dyDescent="0.2">
      <c r="A69" s="57"/>
      <c r="B69" s="57"/>
      <c r="D69" s="58"/>
      <c r="E69" s="58"/>
      <c r="F69" s="57"/>
      <c r="G69" s="57"/>
      <c r="H69" s="57"/>
      <c r="I69" s="57"/>
      <c r="J69" s="57"/>
    </row>
    <row r="70" spans="1:10" x14ac:dyDescent="0.2">
      <c r="A70" s="57"/>
      <c r="B70" s="57"/>
      <c r="D70" s="58"/>
      <c r="E70" s="58"/>
      <c r="F70" s="57"/>
      <c r="G70" s="57"/>
      <c r="H70" s="57"/>
      <c r="I70" s="57"/>
      <c r="J70" s="57"/>
    </row>
    <row r="71" spans="1:10" x14ac:dyDescent="0.2">
      <c r="A71" s="57"/>
      <c r="B71" s="57"/>
      <c r="D71" s="58"/>
      <c r="E71" s="58"/>
      <c r="F71" s="57"/>
      <c r="G71" s="57"/>
      <c r="H71" s="57"/>
      <c r="I71" s="57"/>
      <c r="J71" s="57"/>
    </row>
    <row r="72" spans="1:10" x14ac:dyDescent="0.2">
      <c r="A72" s="57"/>
      <c r="B72" s="57"/>
      <c r="D72" s="58"/>
      <c r="E72" s="58"/>
      <c r="F72" s="57"/>
      <c r="G72" s="57"/>
      <c r="H72" s="57"/>
      <c r="I72" s="57"/>
      <c r="J72" s="57"/>
    </row>
    <row r="73" spans="1:10" x14ac:dyDescent="0.2">
      <c r="A73" s="57"/>
      <c r="B73" s="57"/>
      <c r="D73" s="58"/>
      <c r="E73" s="58"/>
      <c r="F73" s="57"/>
      <c r="G73" s="57"/>
      <c r="H73" s="57"/>
      <c r="I73" s="57"/>
      <c r="J73" s="57"/>
    </row>
    <row r="74" spans="1:10" x14ac:dyDescent="0.2">
      <c r="A74" s="57"/>
      <c r="B74" s="57"/>
      <c r="D74" s="58"/>
      <c r="E74" s="58"/>
      <c r="F74" s="57"/>
      <c r="G74" s="57"/>
      <c r="H74" s="57"/>
      <c r="I74" s="57"/>
      <c r="J74" s="57"/>
    </row>
    <row r="75" spans="1:10" x14ac:dyDescent="0.2">
      <c r="A75" s="57"/>
      <c r="B75" s="57"/>
      <c r="D75" s="58"/>
      <c r="E75" s="58"/>
      <c r="F75" s="57"/>
      <c r="G75" s="57"/>
      <c r="H75" s="57"/>
      <c r="I75" s="57"/>
      <c r="J75" s="57"/>
    </row>
    <row r="76" spans="1:10" x14ac:dyDescent="0.2">
      <c r="A76" s="57"/>
      <c r="B76" s="57"/>
      <c r="D76" s="58"/>
      <c r="E76" s="58"/>
      <c r="F76" s="57"/>
      <c r="G76" s="57"/>
      <c r="H76" s="57"/>
      <c r="I76" s="57"/>
      <c r="J76" s="57"/>
    </row>
    <row r="77" spans="1:10" x14ac:dyDescent="0.2">
      <c r="A77" s="57"/>
      <c r="B77" s="57"/>
      <c r="D77" s="58"/>
      <c r="E77" s="58"/>
      <c r="F77" s="57"/>
      <c r="G77" s="57"/>
      <c r="H77" s="57"/>
      <c r="I77" s="57"/>
      <c r="J77" s="57"/>
    </row>
    <row r="78" spans="1:10" x14ac:dyDescent="0.2">
      <c r="A78" s="57"/>
      <c r="B78" s="57"/>
      <c r="D78" s="58"/>
      <c r="E78" s="58"/>
      <c r="F78" s="57"/>
      <c r="G78" s="57"/>
      <c r="H78" s="57"/>
      <c r="I78" s="57"/>
      <c r="J78" s="57"/>
    </row>
    <row r="79" spans="1:10" x14ac:dyDescent="0.2">
      <c r="A79" s="57"/>
      <c r="B79" s="57"/>
      <c r="D79" s="58"/>
      <c r="E79" s="58"/>
      <c r="F79" s="57"/>
      <c r="G79" s="57"/>
      <c r="H79" s="57"/>
      <c r="I79" s="57"/>
      <c r="J79" s="57"/>
    </row>
    <row r="80" spans="1:10" x14ac:dyDescent="0.2">
      <c r="A80" s="57"/>
      <c r="B80" s="57"/>
      <c r="D80" s="58"/>
      <c r="E80" s="58"/>
      <c r="F80" s="57"/>
      <c r="G80" s="57"/>
      <c r="H80" s="57"/>
      <c r="I80" s="57"/>
      <c r="J80" s="57"/>
    </row>
    <row r="81" spans="1:10" x14ac:dyDescent="0.2">
      <c r="A81" s="57"/>
      <c r="B81" s="57"/>
      <c r="D81" s="58"/>
      <c r="E81" s="58"/>
      <c r="F81" s="57"/>
      <c r="G81" s="57"/>
      <c r="H81" s="57"/>
      <c r="I81" s="57"/>
      <c r="J81" s="57"/>
    </row>
    <row r="82" spans="1:10" x14ac:dyDescent="0.2">
      <c r="A82" s="57"/>
      <c r="B82" s="57"/>
      <c r="D82" s="58"/>
      <c r="E82" s="58"/>
      <c r="F82" s="57"/>
      <c r="G82" s="57"/>
      <c r="H82" s="57"/>
      <c r="I82" s="57"/>
      <c r="J82" s="57"/>
    </row>
    <row r="83" spans="1:10" x14ac:dyDescent="0.2">
      <c r="A83" s="57"/>
      <c r="B83" s="57"/>
      <c r="D83" s="58"/>
      <c r="E83" s="58"/>
      <c r="F83" s="57"/>
      <c r="G83" s="57"/>
      <c r="H83" s="57"/>
      <c r="I83" s="57"/>
      <c r="J83" s="57"/>
    </row>
    <row r="84" spans="1:10" x14ac:dyDescent="0.2">
      <c r="A84" s="57"/>
      <c r="B84" s="57"/>
      <c r="D84" s="58"/>
      <c r="E84" s="58"/>
      <c r="F84" s="57"/>
      <c r="G84" s="57"/>
      <c r="H84" s="57"/>
      <c r="I84" s="57"/>
      <c r="J84" s="57"/>
    </row>
    <row r="85" spans="1:10" x14ac:dyDescent="0.2">
      <c r="A85" s="57"/>
      <c r="B85" s="57"/>
      <c r="D85" s="58"/>
      <c r="E85" s="58"/>
      <c r="F85" s="57"/>
      <c r="G85" s="57"/>
      <c r="H85" s="57"/>
      <c r="I85" s="57"/>
      <c r="J85" s="57"/>
    </row>
    <row r="86" spans="1:10" x14ac:dyDescent="0.2">
      <c r="A86" s="57"/>
      <c r="B86" s="57"/>
      <c r="D86" s="58"/>
      <c r="E86" s="58"/>
      <c r="F86" s="57"/>
      <c r="G86" s="57"/>
      <c r="H86" s="57"/>
      <c r="I86" s="57"/>
      <c r="J86" s="57"/>
    </row>
    <row r="87" spans="1:10" x14ac:dyDescent="0.2">
      <c r="A87" s="57"/>
      <c r="B87" s="57"/>
      <c r="D87" s="58"/>
      <c r="E87" s="58"/>
      <c r="F87" s="57"/>
      <c r="G87" s="57"/>
      <c r="H87" s="57"/>
      <c r="I87" s="57"/>
      <c r="J87" s="57"/>
    </row>
    <row r="88" spans="1:10" x14ac:dyDescent="0.2">
      <c r="A88" s="57"/>
      <c r="B88" s="57"/>
      <c r="D88" s="58"/>
      <c r="E88" s="58"/>
      <c r="F88" s="57"/>
      <c r="G88" s="57"/>
      <c r="H88" s="57"/>
      <c r="I88" s="57"/>
      <c r="J88" s="57"/>
    </row>
    <row r="89" spans="1:10" x14ac:dyDescent="0.2">
      <c r="A89" s="57"/>
      <c r="B89" s="57"/>
      <c r="D89" s="58"/>
      <c r="E89" s="58"/>
      <c r="F89" s="57"/>
      <c r="G89" s="57"/>
      <c r="H89" s="57"/>
      <c r="I89" s="57"/>
      <c r="J89" s="57"/>
    </row>
    <row r="90" spans="1:10" x14ac:dyDescent="0.2">
      <c r="A90" s="57"/>
      <c r="B90" s="57"/>
      <c r="D90" s="58"/>
      <c r="E90" s="58"/>
      <c r="F90" s="57"/>
      <c r="G90" s="57"/>
      <c r="H90" s="57"/>
      <c r="I90" s="57"/>
      <c r="J90" s="57"/>
    </row>
    <row r="91" spans="1:10" x14ac:dyDescent="0.2">
      <c r="A91" s="57"/>
      <c r="B91" s="57"/>
      <c r="D91" s="58"/>
      <c r="E91" s="58"/>
      <c r="F91" s="57"/>
      <c r="G91" s="57"/>
      <c r="H91" s="57"/>
      <c r="I91" s="57"/>
      <c r="J91" s="57"/>
    </row>
    <row r="92" spans="1:10" x14ac:dyDescent="0.2">
      <c r="A92" s="57"/>
      <c r="B92" s="57"/>
      <c r="D92" s="58"/>
      <c r="E92" s="58"/>
      <c r="F92" s="57"/>
      <c r="G92" s="57"/>
      <c r="H92" s="57"/>
      <c r="I92" s="57"/>
      <c r="J92" s="57"/>
    </row>
    <row r="93" spans="1:10" x14ac:dyDescent="0.2">
      <c r="A93" s="57"/>
      <c r="B93" s="57"/>
      <c r="D93" s="58"/>
      <c r="E93" s="58"/>
      <c r="F93" s="57"/>
      <c r="G93" s="57"/>
      <c r="H93" s="57"/>
      <c r="I93" s="57"/>
      <c r="J93" s="57"/>
    </row>
    <row r="94" spans="1:10" x14ac:dyDescent="0.2">
      <c r="A94" s="57"/>
      <c r="B94" s="57"/>
      <c r="D94" s="58"/>
      <c r="E94" s="58"/>
      <c r="F94" s="57"/>
      <c r="G94" s="57"/>
      <c r="H94" s="57"/>
      <c r="I94" s="57"/>
      <c r="J94" s="57"/>
    </row>
    <row r="95" spans="1:10" x14ac:dyDescent="0.2">
      <c r="A95" s="57"/>
      <c r="B95" s="57"/>
      <c r="D95" s="58"/>
      <c r="E95" s="58"/>
      <c r="F95" s="57"/>
      <c r="G95" s="57"/>
      <c r="H95" s="57"/>
      <c r="I95" s="57"/>
      <c r="J95" s="57"/>
    </row>
    <row r="96" spans="1:10" x14ac:dyDescent="0.2">
      <c r="A96" s="57"/>
      <c r="B96" s="57"/>
      <c r="D96" s="58"/>
      <c r="E96" s="58"/>
      <c r="F96" s="57"/>
      <c r="G96" s="57"/>
      <c r="H96" s="57"/>
      <c r="I96" s="57"/>
      <c r="J96" s="57"/>
    </row>
    <row r="97" spans="1:10" x14ac:dyDescent="0.2">
      <c r="A97" s="57"/>
      <c r="B97" s="57"/>
      <c r="D97" s="58"/>
      <c r="E97" s="58"/>
      <c r="F97" s="57"/>
      <c r="G97" s="57"/>
      <c r="H97" s="57"/>
      <c r="I97" s="57"/>
      <c r="J97" s="57"/>
    </row>
    <row r="98" spans="1:10" x14ac:dyDescent="0.2">
      <c r="A98" s="57"/>
      <c r="B98" s="57"/>
      <c r="D98" s="58"/>
      <c r="E98" s="58"/>
      <c r="F98" s="57"/>
      <c r="G98" s="57"/>
      <c r="H98" s="57"/>
      <c r="I98" s="57"/>
      <c r="J98" s="57"/>
    </row>
    <row r="99" spans="1:10" x14ac:dyDescent="0.2">
      <c r="A99" s="57"/>
      <c r="B99" s="57"/>
      <c r="D99" s="58"/>
      <c r="E99" s="58"/>
      <c r="F99" s="57"/>
      <c r="G99" s="57"/>
      <c r="H99" s="57"/>
      <c r="I99" s="57"/>
      <c r="J99" s="57"/>
    </row>
    <row r="100" spans="1:10" x14ac:dyDescent="0.2">
      <c r="A100" s="57"/>
      <c r="B100" s="57"/>
      <c r="D100" s="58"/>
      <c r="E100" s="58"/>
      <c r="F100" s="57"/>
      <c r="G100" s="57"/>
      <c r="H100" s="57"/>
      <c r="I100" s="57"/>
      <c r="J100" s="57"/>
    </row>
    <row r="101" spans="1:10" x14ac:dyDescent="0.2">
      <c r="A101" s="57"/>
      <c r="B101" s="57"/>
      <c r="D101" s="58"/>
      <c r="E101" s="58"/>
      <c r="F101" s="57"/>
      <c r="G101" s="57"/>
      <c r="H101" s="57"/>
      <c r="I101" s="57"/>
      <c r="J101" s="57"/>
    </row>
    <row r="102" spans="1:10" x14ac:dyDescent="0.2">
      <c r="A102" s="57"/>
      <c r="B102" s="57"/>
      <c r="D102" s="58"/>
      <c r="E102" s="58"/>
      <c r="F102" s="57"/>
      <c r="G102" s="57"/>
      <c r="H102" s="57"/>
      <c r="I102" s="57"/>
      <c r="J102" s="57"/>
    </row>
    <row r="103" spans="1:10" x14ac:dyDescent="0.2">
      <c r="A103" s="57"/>
      <c r="B103" s="57"/>
      <c r="D103" s="58"/>
      <c r="E103" s="58"/>
      <c r="F103" s="57"/>
      <c r="G103" s="57"/>
      <c r="H103" s="57"/>
      <c r="I103" s="57"/>
      <c r="J103" s="57"/>
    </row>
    <row r="104" spans="1:10" x14ac:dyDescent="0.2">
      <c r="A104" s="57"/>
      <c r="B104" s="57"/>
      <c r="D104" s="58"/>
      <c r="E104" s="58"/>
      <c r="F104" s="57"/>
      <c r="G104" s="57"/>
      <c r="H104" s="57"/>
      <c r="I104" s="57"/>
      <c r="J104" s="57"/>
    </row>
    <row r="105" spans="1:10" x14ac:dyDescent="0.2">
      <c r="A105" s="57"/>
      <c r="B105" s="57"/>
      <c r="D105" s="58"/>
      <c r="E105" s="58"/>
      <c r="F105" s="57"/>
      <c r="G105" s="57"/>
      <c r="H105" s="57"/>
      <c r="I105" s="57"/>
      <c r="J105" s="57"/>
    </row>
    <row r="106" spans="1:10" x14ac:dyDescent="0.2">
      <c r="A106" s="57"/>
      <c r="B106" s="57"/>
      <c r="D106" s="58"/>
      <c r="E106" s="58"/>
      <c r="F106" s="57"/>
      <c r="G106" s="57"/>
      <c r="H106" s="57"/>
      <c r="I106" s="57"/>
      <c r="J106" s="57"/>
    </row>
    <row r="107" spans="1:10" x14ac:dyDescent="0.2">
      <c r="A107" s="57"/>
      <c r="B107" s="57"/>
      <c r="D107" s="58"/>
      <c r="E107" s="58"/>
      <c r="F107" s="57"/>
      <c r="G107" s="57"/>
      <c r="H107" s="57"/>
      <c r="I107" s="57"/>
      <c r="J107" s="57"/>
    </row>
    <row r="108" spans="1:10" x14ac:dyDescent="0.2">
      <c r="A108" s="57"/>
      <c r="B108" s="57"/>
      <c r="D108" s="58"/>
      <c r="E108" s="58"/>
      <c r="F108" s="57"/>
      <c r="G108" s="57"/>
      <c r="H108" s="57"/>
      <c r="I108" s="57"/>
      <c r="J108" s="57"/>
    </row>
    <row r="109" spans="1:10" x14ac:dyDescent="0.2">
      <c r="A109" s="57"/>
      <c r="B109" s="57"/>
      <c r="D109" s="58"/>
      <c r="E109" s="58"/>
      <c r="F109" s="57"/>
      <c r="G109" s="57"/>
      <c r="H109" s="57"/>
      <c r="I109" s="57"/>
      <c r="J109" s="57"/>
    </row>
    <row r="110" spans="1:10" x14ac:dyDescent="0.2">
      <c r="A110" s="57"/>
      <c r="B110" s="57"/>
      <c r="D110" s="58"/>
      <c r="E110" s="58"/>
      <c r="F110" s="57"/>
      <c r="G110" s="57"/>
      <c r="H110" s="57"/>
      <c r="I110" s="57"/>
      <c r="J110" s="57"/>
    </row>
    <row r="111" spans="1:10" x14ac:dyDescent="0.2">
      <c r="A111" s="57"/>
      <c r="B111" s="57"/>
      <c r="D111" s="58"/>
      <c r="E111" s="58"/>
      <c r="F111" s="57"/>
      <c r="G111" s="57"/>
      <c r="H111" s="57"/>
      <c r="I111" s="57"/>
      <c r="J111" s="57"/>
    </row>
    <row r="112" spans="1:10" x14ac:dyDescent="0.2">
      <c r="A112" s="57"/>
      <c r="B112" s="57"/>
      <c r="D112" s="58"/>
      <c r="E112" s="58"/>
      <c r="F112" s="57"/>
      <c r="G112" s="57"/>
      <c r="H112" s="57"/>
      <c r="I112" s="57"/>
      <c r="J112" s="57"/>
    </row>
    <row r="113" spans="1:10" x14ac:dyDescent="0.2">
      <c r="A113" s="57"/>
      <c r="B113" s="57"/>
      <c r="D113" s="58"/>
      <c r="E113" s="58"/>
      <c r="F113" s="57"/>
      <c r="G113" s="57"/>
      <c r="H113" s="57"/>
      <c r="I113" s="57"/>
      <c r="J113" s="57"/>
    </row>
    <row r="114" spans="1:10" x14ac:dyDescent="0.2">
      <c r="A114" s="57"/>
      <c r="B114" s="57"/>
      <c r="D114" s="58"/>
      <c r="E114" s="58"/>
      <c r="F114" s="57"/>
      <c r="G114" s="57"/>
      <c r="H114" s="57"/>
      <c r="I114" s="57"/>
      <c r="J114" s="57"/>
    </row>
    <row r="115" spans="1:10" x14ac:dyDescent="0.2">
      <c r="A115" s="57"/>
      <c r="B115" s="57"/>
      <c r="D115" s="58"/>
      <c r="E115" s="58"/>
      <c r="F115" s="57"/>
      <c r="G115" s="57"/>
      <c r="H115" s="57"/>
      <c r="I115" s="57"/>
      <c r="J115" s="57"/>
    </row>
    <row r="116" spans="1:10" x14ac:dyDescent="0.2">
      <c r="A116" s="57"/>
      <c r="B116" s="57"/>
      <c r="D116" s="58"/>
      <c r="E116" s="58"/>
      <c r="F116" s="57"/>
      <c r="G116" s="57"/>
      <c r="H116" s="57"/>
      <c r="I116" s="57"/>
      <c r="J116" s="57"/>
    </row>
    <row r="117" spans="1:10" x14ac:dyDescent="0.2">
      <c r="A117" s="57"/>
      <c r="B117" s="57"/>
      <c r="D117" s="58"/>
      <c r="E117" s="58"/>
      <c r="F117" s="57"/>
      <c r="G117" s="57"/>
      <c r="H117" s="57"/>
      <c r="I117" s="57"/>
      <c r="J117" s="57"/>
    </row>
    <row r="118" spans="1:10" x14ac:dyDescent="0.2">
      <c r="A118" s="57"/>
      <c r="B118" s="57"/>
      <c r="D118" s="58"/>
      <c r="E118" s="58"/>
      <c r="F118" s="57"/>
      <c r="G118" s="57"/>
      <c r="H118" s="57"/>
      <c r="I118" s="57"/>
      <c r="J118" s="57"/>
    </row>
    <row r="119" spans="1:10" x14ac:dyDescent="0.2">
      <c r="A119" s="57"/>
      <c r="B119" s="57"/>
      <c r="D119" s="58"/>
      <c r="E119" s="58"/>
      <c r="F119" s="57"/>
      <c r="G119" s="57"/>
      <c r="H119" s="57"/>
      <c r="I119" s="57"/>
      <c r="J119" s="57"/>
    </row>
    <row r="120" spans="1:10" x14ac:dyDescent="0.2">
      <c r="A120" s="57"/>
      <c r="B120" s="57"/>
      <c r="D120" s="58"/>
      <c r="E120" s="58"/>
      <c r="F120" s="57"/>
      <c r="G120" s="57"/>
      <c r="H120" s="57"/>
      <c r="I120" s="57"/>
      <c r="J120" s="57"/>
    </row>
    <row r="121" spans="1:10" x14ac:dyDescent="0.2">
      <c r="A121" s="57"/>
      <c r="B121" s="57"/>
      <c r="D121" s="58"/>
      <c r="E121" s="58"/>
      <c r="F121" s="57"/>
      <c r="G121" s="57"/>
      <c r="H121" s="57"/>
      <c r="I121" s="57"/>
      <c r="J121" s="57"/>
    </row>
    <row r="122" spans="1:10" x14ac:dyDescent="0.2">
      <c r="A122" s="57"/>
      <c r="B122" s="57"/>
      <c r="D122" s="58"/>
      <c r="E122" s="58"/>
      <c r="F122" s="57"/>
      <c r="G122" s="57"/>
      <c r="H122" s="57"/>
      <c r="I122" s="57"/>
      <c r="J122" s="57"/>
    </row>
    <row r="123" spans="1:10" x14ac:dyDescent="0.2">
      <c r="A123" s="57"/>
      <c r="B123" s="57"/>
      <c r="D123" s="58"/>
      <c r="E123" s="58"/>
      <c r="F123" s="57"/>
      <c r="G123" s="57"/>
      <c r="H123" s="57"/>
      <c r="I123" s="57"/>
      <c r="J123" s="57"/>
    </row>
    <row r="124" spans="1:10" x14ac:dyDescent="0.2">
      <c r="A124" s="57"/>
      <c r="B124" s="57"/>
      <c r="D124" s="58"/>
      <c r="E124" s="58"/>
      <c r="F124" s="57"/>
      <c r="G124" s="57"/>
      <c r="H124" s="57"/>
      <c r="I124" s="57"/>
      <c r="J124" s="57"/>
    </row>
    <row r="125" spans="1:10" x14ac:dyDescent="0.2">
      <c r="A125" s="57"/>
      <c r="B125" s="57"/>
      <c r="D125" s="58"/>
      <c r="E125" s="58"/>
      <c r="F125" s="57"/>
      <c r="G125" s="57"/>
      <c r="H125" s="57"/>
      <c r="I125" s="57"/>
      <c r="J125" s="57"/>
    </row>
    <row r="126" spans="1:10" x14ac:dyDescent="0.2">
      <c r="A126" s="57"/>
      <c r="B126" s="57"/>
      <c r="D126" s="58"/>
      <c r="E126" s="58"/>
      <c r="F126" s="57"/>
      <c r="G126" s="57"/>
      <c r="H126" s="57"/>
      <c r="I126" s="57"/>
      <c r="J126" s="57"/>
    </row>
    <row r="127" spans="1:10" x14ac:dyDescent="0.2">
      <c r="A127" s="57"/>
      <c r="B127" s="57"/>
      <c r="D127" s="58"/>
      <c r="E127" s="58"/>
      <c r="F127" s="57"/>
      <c r="G127" s="57"/>
      <c r="H127" s="57"/>
      <c r="I127" s="57"/>
      <c r="J127" s="57"/>
    </row>
    <row r="128" spans="1:10" x14ac:dyDescent="0.2">
      <c r="A128" s="57"/>
      <c r="B128" s="57"/>
      <c r="D128" s="58"/>
      <c r="E128" s="58"/>
      <c r="F128" s="57"/>
      <c r="G128" s="57"/>
      <c r="H128" s="57"/>
      <c r="I128" s="57"/>
      <c r="J128" s="57"/>
    </row>
    <row r="129" spans="1:10" x14ac:dyDescent="0.2">
      <c r="A129" s="57"/>
      <c r="B129" s="57"/>
      <c r="D129" s="58"/>
      <c r="E129" s="58"/>
      <c r="F129" s="57"/>
      <c r="G129" s="57"/>
      <c r="H129" s="57"/>
      <c r="I129" s="57"/>
      <c r="J129" s="57"/>
    </row>
    <row r="130" spans="1:10" x14ac:dyDescent="0.2">
      <c r="A130" s="57"/>
      <c r="B130" s="57"/>
      <c r="D130" s="58"/>
      <c r="E130" s="58"/>
      <c r="F130" s="57"/>
      <c r="G130" s="57"/>
      <c r="H130" s="57"/>
      <c r="I130" s="57"/>
      <c r="J130" s="57"/>
    </row>
    <row r="131" spans="1:10" x14ac:dyDescent="0.2">
      <c r="A131" s="57"/>
      <c r="B131" s="57"/>
      <c r="D131" s="58"/>
      <c r="E131" s="58"/>
      <c r="F131" s="57"/>
      <c r="G131" s="57"/>
      <c r="H131" s="57"/>
      <c r="I131" s="57"/>
      <c r="J131" s="57"/>
    </row>
    <row r="132" spans="1:10" x14ac:dyDescent="0.2">
      <c r="A132" s="57"/>
      <c r="B132" s="57"/>
      <c r="D132" s="58"/>
      <c r="E132" s="58"/>
      <c r="F132" s="57"/>
      <c r="G132" s="57"/>
      <c r="H132" s="57"/>
      <c r="I132" s="57"/>
      <c r="J132" s="57"/>
    </row>
    <row r="133" spans="1:10" x14ac:dyDescent="0.2">
      <c r="A133" s="57"/>
      <c r="B133" s="57"/>
      <c r="D133" s="58"/>
      <c r="E133" s="58"/>
      <c r="F133" s="57"/>
      <c r="G133" s="57"/>
      <c r="H133" s="57"/>
      <c r="I133" s="57"/>
      <c r="J133" s="57"/>
    </row>
    <row r="134" spans="1:10" x14ac:dyDescent="0.2">
      <c r="A134" s="57"/>
      <c r="B134" s="57"/>
      <c r="D134" s="58"/>
      <c r="E134" s="58"/>
      <c r="F134" s="57"/>
      <c r="G134" s="57"/>
      <c r="H134" s="57"/>
      <c r="I134" s="57"/>
      <c r="J134" s="57"/>
    </row>
    <row r="135" spans="1:10" x14ac:dyDescent="0.2">
      <c r="A135" s="57"/>
      <c r="B135" s="57"/>
      <c r="D135" s="58"/>
      <c r="E135" s="58"/>
      <c r="F135" s="57"/>
      <c r="G135" s="57"/>
      <c r="H135" s="57"/>
      <c r="I135" s="57"/>
      <c r="J135" s="57"/>
    </row>
    <row r="136" spans="1:10" x14ac:dyDescent="0.2">
      <c r="A136" s="57"/>
      <c r="B136" s="57"/>
      <c r="D136" s="58"/>
      <c r="E136" s="58"/>
      <c r="F136" s="57"/>
      <c r="G136" s="57"/>
      <c r="H136" s="57"/>
      <c r="I136" s="57"/>
      <c r="J136" s="57"/>
    </row>
    <row r="137" spans="1:10" x14ac:dyDescent="0.2">
      <c r="A137" s="57"/>
      <c r="B137" s="57"/>
      <c r="D137" s="58"/>
      <c r="E137" s="58"/>
      <c r="F137" s="57"/>
      <c r="G137" s="57"/>
      <c r="H137" s="57"/>
      <c r="I137" s="57"/>
      <c r="J137" s="57"/>
    </row>
    <row r="138" spans="1:10" x14ac:dyDescent="0.2">
      <c r="A138" s="57"/>
      <c r="B138" s="57"/>
      <c r="D138" s="58"/>
      <c r="E138" s="58"/>
      <c r="F138" s="57"/>
      <c r="G138" s="57"/>
      <c r="H138" s="57"/>
      <c r="I138" s="57"/>
      <c r="J138" s="57"/>
    </row>
    <row r="139" spans="1:10" x14ac:dyDescent="0.2">
      <c r="A139" s="57"/>
      <c r="B139" s="57"/>
      <c r="D139" s="58"/>
      <c r="E139" s="58"/>
      <c r="F139" s="57"/>
      <c r="G139" s="57"/>
      <c r="H139" s="57"/>
      <c r="I139" s="57"/>
      <c r="J139" s="57"/>
    </row>
    <row r="140" spans="1:10" x14ac:dyDescent="0.2">
      <c r="A140" s="57"/>
      <c r="B140" s="57"/>
      <c r="D140" s="58"/>
      <c r="E140" s="58"/>
      <c r="F140" s="57"/>
      <c r="G140" s="57"/>
      <c r="H140" s="57"/>
      <c r="I140" s="57"/>
      <c r="J140" s="57"/>
    </row>
    <row r="141" spans="1:10" x14ac:dyDescent="0.2">
      <c r="A141" s="57"/>
      <c r="B141" s="57"/>
      <c r="D141" s="58"/>
      <c r="E141" s="58"/>
      <c r="F141" s="57"/>
      <c r="G141" s="57"/>
      <c r="H141" s="57"/>
      <c r="I141" s="57"/>
      <c r="J141" s="57"/>
    </row>
    <row r="142" spans="1:10" x14ac:dyDescent="0.2">
      <c r="A142" s="57"/>
      <c r="B142" s="57"/>
      <c r="D142" s="58"/>
      <c r="E142" s="58"/>
      <c r="F142" s="57"/>
      <c r="G142" s="57"/>
      <c r="H142" s="57"/>
      <c r="I142" s="57"/>
      <c r="J142" s="57"/>
    </row>
    <row r="143" spans="1:10" x14ac:dyDescent="0.2">
      <c r="A143" s="57"/>
      <c r="B143" s="57"/>
      <c r="D143" s="58"/>
      <c r="E143" s="58"/>
      <c r="F143" s="57"/>
      <c r="G143" s="57"/>
      <c r="H143" s="57"/>
      <c r="I143" s="57"/>
      <c r="J143" s="57"/>
    </row>
    <row r="144" spans="1:10" x14ac:dyDescent="0.2">
      <c r="A144" s="57"/>
      <c r="B144" s="57"/>
      <c r="D144" s="58"/>
      <c r="E144" s="58"/>
      <c r="F144" s="57"/>
      <c r="G144" s="57"/>
      <c r="H144" s="57"/>
      <c r="I144" s="57"/>
      <c r="J144" s="57"/>
    </row>
    <row r="145" spans="1:10" x14ac:dyDescent="0.2">
      <c r="A145" s="57"/>
      <c r="B145" s="57"/>
      <c r="D145" s="58"/>
      <c r="E145" s="58"/>
      <c r="F145" s="57"/>
      <c r="G145" s="57"/>
      <c r="H145" s="57"/>
      <c r="I145" s="57"/>
      <c r="J145" s="57"/>
    </row>
    <row r="146" spans="1:10" x14ac:dyDescent="0.2">
      <c r="A146" s="57"/>
      <c r="B146" s="57"/>
      <c r="D146" s="58"/>
      <c r="E146" s="58"/>
      <c r="F146" s="57"/>
      <c r="G146" s="57"/>
      <c r="H146" s="57"/>
      <c r="I146" s="57"/>
      <c r="J146" s="57"/>
    </row>
    <row r="147" spans="1:10" x14ac:dyDescent="0.2">
      <c r="A147" s="57"/>
      <c r="B147" s="57"/>
      <c r="D147" s="58"/>
      <c r="E147" s="58"/>
      <c r="F147" s="57"/>
      <c r="G147" s="57"/>
      <c r="H147" s="57"/>
      <c r="I147" s="57"/>
      <c r="J147" s="57"/>
    </row>
    <row r="148" spans="1:10" x14ac:dyDescent="0.2">
      <c r="A148" s="57"/>
      <c r="B148" s="57"/>
      <c r="D148" s="58"/>
      <c r="E148" s="58"/>
      <c r="F148" s="57"/>
      <c r="G148" s="57"/>
      <c r="H148" s="57"/>
      <c r="I148" s="57"/>
      <c r="J148" s="57"/>
    </row>
    <row r="149" spans="1:10" x14ac:dyDescent="0.2">
      <c r="A149" s="57"/>
      <c r="B149" s="57"/>
      <c r="D149" s="58"/>
      <c r="E149" s="58"/>
      <c r="F149" s="57"/>
      <c r="G149" s="57"/>
      <c r="H149" s="57"/>
      <c r="I149" s="57"/>
      <c r="J149" s="57"/>
    </row>
    <row r="150" spans="1:10" x14ac:dyDescent="0.2">
      <c r="A150" s="57"/>
      <c r="B150" s="57"/>
      <c r="D150" s="58"/>
      <c r="E150" s="58"/>
      <c r="F150" s="57"/>
      <c r="G150" s="57"/>
      <c r="H150" s="57"/>
      <c r="I150" s="57"/>
      <c r="J150" s="57"/>
    </row>
    <row r="151" spans="1:10" x14ac:dyDescent="0.2">
      <c r="A151" s="57"/>
      <c r="B151" s="57"/>
      <c r="D151" s="58"/>
      <c r="E151" s="58"/>
      <c r="F151" s="57"/>
      <c r="G151" s="57"/>
      <c r="H151" s="57"/>
      <c r="I151" s="57"/>
      <c r="J151" s="57"/>
    </row>
    <row r="152" spans="1:10" x14ac:dyDescent="0.2">
      <c r="A152" s="57"/>
      <c r="B152" s="57"/>
      <c r="D152" s="58"/>
      <c r="E152" s="58"/>
      <c r="F152" s="57"/>
      <c r="G152" s="57"/>
      <c r="H152" s="57"/>
      <c r="I152" s="57"/>
      <c r="J152" s="57"/>
    </row>
    <row r="153" spans="1:10" x14ac:dyDescent="0.2">
      <c r="A153" s="57"/>
      <c r="B153" s="57"/>
      <c r="D153" s="58"/>
      <c r="E153" s="58"/>
      <c r="F153" s="57"/>
      <c r="G153" s="57"/>
      <c r="H153" s="57"/>
      <c r="I153" s="57"/>
      <c r="J153" s="57"/>
    </row>
    <row r="154" spans="1:10" x14ac:dyDescent="0.2">
      <c r="A154" s="57"/>
      <c r="B154" s="57"/>
      <c r="D154" s="58"/>
      <c r="E154" s="58"/>
      <c r="F154" s="57"/>
      <c r="G154" s="57"/>
      <c r="H154" s="57"/>
      <c r="I154" s="57"/>
      <c r="J154" s="57"/>
    </row>
    <row r="155" spans="1:10" x14ac:dyDescent="0.2">
      <c r="A155" s="57"/>
      <c r="B155" s="57"/>
      <c r="D155" s="58"/>
      <c r="E155" s="58"/>
      <c r="F155" s="57"/>
      <c r="G155" s="57"/>
      <c r="H155" s="57"/>
      <c r="I155" s="57"/>
      <c r="J155" s="57"/>
    </row>
    <row r="156" spans="1:10" x14ac:dyDescent="0.2">
      <c r="A156" s="57"/>
      <c r="B156" s="57"/>
      <c r="D156" s="58"/>
      <c r="E156" s="58"/>
      <c r="F156" s="57"/>
      <c r="G156" s="57"/>
      <c r="H156" s="57"/>
      <c r="I156" s="57"/>
      <c r="J156" s="57"/>
    </row>
    <row r="157" spans="1:10" x14ac:dyDescent="0.2">
      <c r="A157" s="57"/>
      <c r="B157" s="57"/>
      <c r="D157" s="58"/>
      <c r="E157" s="58"/>
      <c r="F157" s="57"/>
      <c r="G157" s="57"/>
      <c r="H157" s="57"/>
      <c r="I157" s="57"/>
      <c r="J157" s="57"/>
    </row>
    <row r="158" spans="1:10" x14ac:dyDescent="0.2">
      <c r="A158" s="57"/>
      <c r="B158" s="57"/>
      <c r="D158" s="58"/>
      <c r="E158" s="58"/>
      <c r="F158" s="57"/>
      <c r="G158" s="57"/>
      <c r="H158" s="57"/>
      <c r="I158" s="57"/>
      <c r="J158" s="57"/>
    </row>
    <row r="159" spans="1:10" x14ac:dyDescent="0.2">
      <c r="A159" s="57"/>
      <c r="B159" s="57"/>
      <c r="D159" s="58"/>
      <c r="E159" s="58"/>
      <c r="F159" s="57"/>
      <c r="G159" s="57"/>
      <c r="H159" s="57"/>
      <c r="I159" s="57"/>
      <c r="J159" s="57"/>
    </row>
    <row r="160" spans="1:10" x14ac:dyDescent="0.2">
      <c r="A160" s="57"/>
      <c r="B160" s="57"/>
      <c r="D160" s="58"/>
      <c r="E160" s="58"/>
      <c r="F160" s="57"/>
      <c r="G160" s="57"/>
      <c r="H160" s="57"/>
      <c r="I160" s="57"/>
      <c r="J160" s="57"/>
    </row>
    <row r="161" spans="1:10" x14ac:dyDescent="0.2">
      <c r="A161" s="57"/>
      <c r="B161" s="57"/>
      <c r="D161" s="58"/>
      <c r="E161" s="58"/>
      <c r="F161" s="57"/>
      <c r="G161" s="57"/>
      <c r="H161" s="57"/>
      <c r="I161" s="57"/>
      <c r="J161" s="57"/>
    </row>
    <row r="162" spans="1:10" x14ac:dyDescent="0.2">
      <c r="A162" s="57"/>
      <c r="B162" s="57"/>
      <c r="D162" s="58"/>
      <c r="E162" s="58"/>
      <c r="F162" s="57"/>
      <c r="G162" s="57"/>
      <c r="H162" s="57"/>
      <c r="I162" s="57"/>
      <c r="J162" s="57"/>
    </row>
    <row r="163" spans="1:10" x14ac:dyDescent="0.2">
      <c r="A163" s="57"/>
      <c r="B163" s="57"/>
      <c r="D163" s="58"/>
      <c r="E163" s="58"/>
      <c r="F163" s="57"/>
      <c r="G163" s="57"/>
      <c r="H163" s="57"/>
      <c r="I163" s="57"/>
      <c r="J163" s="57"/>
    </row>
    <row r="164" spans="1:10" x14ac:dyDescent="0.2">
      <c r="A164" s="57"/>
      <c r="B164" s="57"/>
      <c r="D164" s="58"/>
      <c r="E164" s="58"/>
      <c r="F164" s="57"/>
      <c r="G164" s="57"/>
      <c r="H164" s="57"/>
      <c r="I164" s="57"/>
      <c r="J164" s="57"/>
    </row>
    <row r="165" spans="1:10" x14ac:dyDescent="0.2">
      <c r="A165" s="57"/>
      <c r="B165" s="57"/>
      <c r="D165" s="58"/>
      <c r="E165" s="58"/>
      <c r="F165" s="57"/>
      <c r="G165" s="57"/>
      <c r="H165" s="57"/>
      <c r="I165" s="57"/>
      <c r="J165" s="57"/>
    </row>
    <row r="166" spans="1:10" x14ac:dyDescent="0.2">
      <c r="A166" s="57"/>
      <c r="B166" s="57"/>
      <c r="D166" s="58"/>
      <c r="E166" s="58"/>
      <c r="F166" s="57"/>
      <c r="G166" s="57"/>
      <c r="H166" s="57"/>
      <c r="I166" s="57"/>
      <c r="J166" s="57"/>
    </row>
    <row r="167" spans="1:10" x14ac:dyDescent="0.2">
      <c r="A167" s="57"/>
      <c r="B167" s="57"/>
      <c r="D167" s="58"/>
      <c r="E167" s="58"/>
      <c r="F167" s="57"/>
      <c r="G167" s="57"/>
      <c r="H167" s="57"/>
      <c r="I167" s="57"/>
      <c r="J167" s="57"/>
    </row>
    <row r="168" spans="1:10" x14ac:dyDescent="0.2">
      <c r="A168" s="57"/>
      <c r="B168" s="57"/>
      <c r="D168" s="58"/>
      <c r="E168" s="58"/>
      <c r="F168" s="57"/>
      <c r="G168" s="57"/>
      <c r="H168" s="57"/>
      <c r="I168" s="57"/>
      <c r="J168" s="57"/>
    </row>
    <row r="169" spans="1:10" x14ac:dyDescent="0.2">
      <c r="A169" s="57"/>
      <c r="B169" s="57"/>
      <c r="D169" s="58"/>
      <c r="E169" s="58"/>
      <c r="F169" s="57"/>
      <c r="G169" s="57"/>
      <c r="H169" s="57"/>
      <c r="I169" s="57"/>
      <c r="J169" s="57"/>
    </row>
    <row r="170" spans="1:10" x14ac:dyDescent="0.2">
      <c r="A170" s="57"/>
      <c r="B170" s="57"/>
      <c r="D170" s="58"/>
      <c r="E170" s="58"/>
      <c r="F170" s="57"/>
      <c r="G170" s="57"/>
      <c r="H170" s="57"/>
      <c r="I170" s="57"/>
      <c r="J170" s="57"/>
    </row>
    <row r="171" spans="1:10" x14ac:dyDescent="0.2">
      <c r="A171" s="57"/>
      <c r="B171" s="57"/>
      <c r="D171" s="58"/>
      <c r="E171" s="58"/>
      <c r="F171" s="57"/>
      <c r="G171" s="57"/>
      <c r="H171" s="57"/>
      <c r="I171" s="57"/>
      <c r="J171" s="57"/>
    </row>
    <row r="172" spans="1:10" x14ac:dyDescent="0.2">
      <c r="A172" s="57"/>
      <c r="B172" s="57"/>
      <c r="D172" s="58"/>
      <c r="E172" s="58"/>
      <c r="F172" s="57"/>
      <c r="G172" s="57"/>
      <c r="H172" s="57"/>
      <c r="I172" s="57"/>
      <c r="J172" s="57"/>
    </row>
    <row r="173" spans="1:10" x14ac:dyDescent="0.2">
      <c r="A173" s="57"/>
      <c r="B173" s="57"/>
      <c r="D173" s="58"/>
      <c r="E173" s="58"/>
      <c r="F173" s="57"/>
      <c r="G173" s="57"/>
      <c r="H173" s="57"/>
      <c r="I173" s="57"/>
      <c r="J173" s="57"/>
    </row>
    <row r="174" spans="1:10" x14ac:dyDescent="0.2">
      <c r="A174" s="57"/>
      <c r="B174" s="57"/>
      <c r="D174" s="58"/>
      <c r="E174" s="58"/>
      <c r="F174" s="57"/>
      <c r="G174" s="57"/>
      <c r="H174" s="57"/>
      <c r="I174" s="57"/>
      <c r="J174" s="57"/>
    </row>
    <row r="175" spans="1:10" x14ac:dyDescent="0.2">
      <c r="A175" s="57"/>
      <c r="B175" s="57"/>
      <c r="D175" s="58"/>
      <c r="E175" s="58"/>
      <c r="F175" s="57"/>
      <c r="G175" s="57"/>
      <c r="H175" s="57"/>
      <c r="I175" s="57"/>
      <c r="J175" s="57"/>
    </row>
    <row r="176" spans="1:10" x14ac:dyDescent="0.2">
      <c r="A176" s="57"/>
      <c r="B176" s="57"/>
      <c r="D176" s="58"/>
      <c r="E176" s="58"/>
      <c r="F176" s="57"/>
      <c r="G176" s="57"/>
      <c r="H176" s="57"/>
      <c r="I176" s="57"/>
      <c r="J176" s="57"/>
    </row>
    <row r="177" spans="1:10" x14ac:dyDescent="0.2">
      <c r="A177" s="57"/>
      <c r="B177" s="57"/>
      <c r="D177" s="58"/>
      <c r="E177" s="58"/>
      <c r="F177" s="57"/>
      <c r="G177" s="57"/>
      <c r="H177" s="57"/>
      <c r="I177" s="57"/>
      <c r="J177" s="57"/>
    </row>
    <row r="178" spans="1:10" x14ac:dyDescent="0.2">
      <c r="A178" s="57"/>
      <c r="B178" s="57"/>
      <c r="D178" s="58"/>
      <c r="E178" s="58"/>
      <c r="F178" s="57"/>
      <c r="G178" s="57"/>
      <c r="H178" s="57"/>
      <c r="I178" s="57"/>
      <c r="J178" s="57"/>
    </row>
    <row r="179" spans="1:10" x14ac:dyDescent="0.2">
      <c r="A179" s="57"/>
      <c r="B179" s="57"/>
      <c r="D179" s="58"/>
      <c r="E179" s="58"/>
      <c r="F179" s="57"/>
      <c r="G179" s="57"/>
      <c r="H179" s="57"/>
      <c r="I179" s="57"/>
      <c r="J179" s="57"/>
    </row>
    <row r="180" spans="1:10" x14ac:dyDescent="0.2">
      <c r="A180" s="57"/>
      <c r="B180" s="57"/>
      <c r="D180" s="58"/>
      <c r="E180" s="58"/>
      <c r="F180" s="57"/>
      <c r="G180" s="57"/>
      <c r="H180" s="57"/>
      <c r="I180" s="57"/>
      <c r="J180" s="57"/>
    </row>
    <row r="181" spans="1:10" x14ac:dyDescent="0.2">
      <c r="A181" s="57"/>
      <c r="B181" s="57"/>
      <c r="D181" s="58"/>
      <c r="E181" s="58"/>
      <c r="F181" s="57"/>
      <c r="G181" s="57"/>
      <c r="H181" s="57"/>
      <c r="I181" s="57"/>
      <c r="J181" s="57"/>
    </row>
    <row r="182" spans="1:10" x14ac:dyDescent="0.2">
      <c r="A182" s="57"/>
      <c r="B182" s="57"/>
      <c r="D182" s="58"/>
      <c r="E182" s="58"/>
      <c r="F182" s="57"/>
      <c r="G182" s="57"/>
      <c r="H182" s="57"/>
      <c r="I182" s="57"/>
      <c r="J182" s="57"/>
    </row>
    <row r="183" spans="1:10" x14ac:dyDescent="0.2">
      <c r="A183" s="57"/>
      <c r="B183" s="57"/>
      <c r="D183" s="58"/>
      <c r="E183" s="58"/>
      <c r="F183" s="57"/>
      <c r="G183" s="57"/>
      <c r="H183" s="57"/>
      <c r="I183" s="57"/>
      <c r="J183" s="57"/>
    </row>
    <row r="184" spans="1:10" x14ac:dyDescent="0.2">
      <c r="A184" s="57"/>
      <c r="B184" s="57"/>
      <c r="D184" s="58"/>
      <c r="E184" s="58"/>
      <c r="F184" s="57"/>
      <c r="G184" s="57"/>
      <c r="H184" s="57"/>
      <c r="I184" s="57"/>
      <c r="J184" s="57"/>
    </row>
    <row r="185" spans="1:10" x14ac:dyDescent="0.2">
      <c r="A185" s="57"/>
      <c r="B185" s="57"/>
      <c r="D185" s="58"/>
      <c r="E185" s="58"/>
      <c r="F185" s="57"/>
      <c r="G185" s="57"/>
      <c r="H185" s="57"/>
      <c r="I185" s="57"/>
      <c r="J185" s="57"/>
    </row>
    <row r="186" spans="1:10" x14ac:dyDescent="0.2">
      <c r="A186" s="57"/>
      <c r="B186" s="57"/>
      <c r="D186" s="58"/>
      <c r="E186" s="58"/>
      <c r="F186" s="57"/>
      <c r="G186" s="57"/>
      <c r="H186" s="57"/>
      <c r="I186" s="57"/>
      <c r="J186" s="57"/>
    </row>
    <row r="187" spans="1:10" x14ac:dyDescent="0.2">
      <c r="A187" s="57"/>
      <c r="B187" s="57"/>
      <c r="D187" s="58"/>
      <c r="E187" s="58"/>
      <c r="F187" s="57"/>
      <c r="G187" s="57"/>
      <c r="H187" s="57"/>
      <c r="I187" s="57"/>
      <c r="J187" s="57"/>
    </row>
    <row r="188" spans="1:10" x14ac:dyDescent="0.2">
      <c r="A188" s="57"/>
      <c r="B188" s="57"/>
      <c r="D188" s="58"/>
      <c r="E188" s="58"/>
      <c r="F188" s="57"/>
      <c r="G188" s="57"/>
      <c r="H188" s="57"/>
      <c r="I188" s="57"/>
      <c r="J188" s="57"/>
    </row>
    <row r="189" spans="1:10" x14ac:dyDescent="0.2">
      <c r="A189" s="57"/>
      <c r="B189" s="57"/>
      <c r="D189" s="58"/>
      <c r="E189" s="58"/>
      <c r="F189" s="57"/>
      <c r="G189" s="57"/>
      <c r="H189" s="57"/>
      <c r="I189" s="57"/>
      <c r="J189" s="57"/>
    </row>
    <row r="190" spans="1:10" x14ac:dyDescent="0.2">
      <c r="A190" s="57"/>
      <c r="B190" s="57"/>
      <c r="D190" s="58"/>
      <c r="E190" s="58"/>
      <c r="F190" s="57"/>
      <c r="G190" s="57"/>
      <c r="H190" s="57"/>
      <c r="I190" s="57"/>
      <c r="J190" s="57"/>
    </row>
    <row r="191" spans="1:10" x14ac:dyDescent="0.2">
      <c r="A191" s="57"/>
      <c r="B191" s="57"/>
      <c r="D191" s="58"/>
      <c r="E191" s="58"/>
      <c r="F191" s="57"/>
      <c r="G191" s="57"/>
      <c r="H191" s="57"/>
      <c r="I191" s="57"/>
      <c r="J191" s="57"/>
    </row>
    <row r="192" spans="1:10" x14ac:dyDescent="0.2">
      <c r="A192" s="57"/>
      <c r="B192" s="57"/>
      <c r="D192" s="58"/>
      <c r="E192" s="58"/>
      <c r="F192" s="57"/>
      <c r="G192" s="57"/>
      <c r="H192" s="57"/>
      <c r="I192" s="57"/>
      <c r="J192" s="57"/>
    </row>
    <row r="193" spans="1:10" x14ac:dyDescent="0.2">
      <c r="A193" s="57"/>
      <c r="B193" s="57"/>
      <c r="D193" s="58"/>
      <c r="E193" s="58"/>
      <c r="F193" s="57"/>
      <c r="G193" s="57"/>
      <c r="H193" s="57"/>
      <c r="I193" s="57"/>
      <c r="J193" s="57"/>
    </row>
    <row r="194" spans="1:10" x14ac:dyDescent="0.2">
      <c r="A194" s="57"/>
      <c r="B194" s="57"/>
      <c r="D194" s="58"/>
      <c r="E194" s="58"/>
      <c r="F194" s="57"/>
      <c r="G194" s="57"/>
      <c r="H194" s="57"/>
      <c r="I194" s="57"/>
      <c r="J194" s="57"/>
    </row>
    <row r="195" spans="1:10" x14ac:dyDescent="0.2">
      <c r="A195" s="57"/>
      <c r="B195" s="57"/>
      <c r="D195" s="58"/>
      <c r="E195" s="58"/>
      <c r="F195" s="57"/>
      <c r="G195" s="57"/>
      <c r="H195" s="57"/>
      <c r="I195" s="57"/>
      <c r="J195" s="57"/>
    </row>
    <row r="196" spans="1:10" x14ac:dyDescent="0.2">
      <c r="A196" s="57"/>
      <c r="B196" s="57"/>
      <c r="D196" s="58"/>
      <c r="E196" s="58"/>
      <c r="F196" s="57"/>
      <c r="G196" s="57"/>
      <c r="H196" s="57"/>
      <c r="I196" s="57"/>
      <c r="J196" s="57"/>
    </row>
    <row r="197" spans="1:10" x14ac:dyDescent="0.2">
      <c r="A197" s="57"/>
      <c r="B197" s="57"/>
      <c r="D197" s="58"/>
      <c r="E197" s="58"/>
      <c r="F197" s="57"/>
      <c r="G197" s="57"/>
      <c r="H197" s="57"/>
      <c r="I197" s="57"/>
      <c r="J197" s="57"/>
    </row>
    <row r="198" spans="1:10" x14ac:dyDescent="0.2">
      <c r="A198" s="57"/>
      <c r="B198" s="57"/>
      <c r="D198" s="58"/>
      <c r="E198" s="58"/>
      <c r="F198" s="57"/>
      <c r="G198" s="57"/>
      <c r="H198" s="57"/>
      <c r="I198" s="57"/>
      <c r="J198" s="57"/>
    </row>
    <row r="199" spans="1:10" x14ac:dyDescent="0.2">
      <c r="A199" s="57"/>
      <c r="B199" s="57"/>
      <c r="D199" s="58"/>
      <c r="E199" s="58"/>
      <c r="F199" s="57"/>
      <c r="G199" s="57"/>
      <c r="H199" s="57"/>
      <c r="I199" s="57"/>
      <c r="J199" s="57"/>
    </row>
    <row r="200" spans="1:10" x14ac:dyDescent="0.2">
      <c r="A200" s="57"/>
      <c r="B200" s="57"/>
      <c r="D200" s="58"/>
      <c r="E200" s="58"/>
      <c r="F200" s="57"/>
      <c r="G200" s="57"/>
      <c r="H200" s="57"/>
      <c r="I200" s="57"/>
      <c r="J200" s="57"/>
    </row>
    <row r="201" spans="1:10" x14ac:dyDescent="0.2">
      <c r="A201" s="57"/>
      <c r="B201" s="57"/>
      <c r="D201" s="58"/>
      <c r="E201" s="58"/>
      <c r="F201" s="57"/>
      <c r="G201" s="57"/>
      <c r="H201" s="57"/>
      <c r="I201" s="57"/>
      <c r="J201" s="57"/>
    </row>
    <row r="202" spans="1:10" x14ac:dyDescent="0.2">
      <c r="A202" s="57"/>
      <c r="B202" s="57"/>
      <c r="D202" s="58"/>
      <c r="E202" s="58"/>
      <c r="F202" s="57"/>
      <c r="G202" s="57"/>
      <c r="H202" s="57"/>
      <c r="I202" s="57"/>
      <c r="J202" s="57"/>
    </row>
    <row r="203" spans="1:10" x14ac:dyDescent="0.2">
      <c r="A203" s="57"/>
      <c r="B203" s="57"/>
      <c r="D203" s="58"/>
      <c r="E203" s="58"/>
      <c r="F203" s="57"/>
      <c r="G203" s="57"/>
      <c r="H203" s="57"/>
      <c r="I203" s="57"/>
      <c r="J203" s="57"/>
    </row>
    <row r="204" spans="1:10" x14ac:dyDescent="0.2">
      <c r="A204" s="57"/>
      <c r="B204" s="57"/>
      <c r="D204" s="58"/>
      <c r="E204" s="58"/>
      <c r="F204" s="57"/>
      <c r="G204" s="57"/>
      <c r="H204" s="57"/>
      <c r="I204" s="57"/>
      <c r="J204" s="57"/>
    </row>
    <row r="205" spans="1:10" x14ac:dyDescent="0.2">
      <c r="A205" s="57"/>
      <c r="B205" s="57"/>
      <c r="D205" s="58"/>
      <c r="E205" s="58"/>
      <c r="F205" s="57"/>
      <c r="G205" s="57"/>
      <c r="H205" s="57"/>
      <c r="I205" s="57"/>
      <c r="J205" s="57"/>
    </row>
    <row r="206" spans="1:10" x14ac:dyDescent="0.2">
      <c r="A206" s="57"/>
      <c r="B206" s="57"/>
      <c r="D206" s="58"/>
      <c r="E206" s="58"/>
      <c r="F206" s="57"/>
      <c r="G206" s="57"/>
      <c r="H206" s="57"/>
      <c r="I206" s="57"/>
      <c r="J206" s="57"/>
    </row>
    <row r="207" spans="1:10" x14ac:dyDescent="0.2">
      <c r="A207" s="57"/>
      <c r="B207" s="57"/>
      <c r="D207" s="58"/>
      <c r="E207" s="58"/>
      <c r="F207" s="57"/>
      <c r="G207" s="57"/>
      <c r="H207" s="57"/>
      <c r="I207" s="57"/>
      <c r="J207" s="57"/>
    </row>
    <row r="208" spans="1:10" x14ac:dyDescent="0.2">
      <c r="A208" s="57"/>
      <c r="B208" s="57"/>
      <c r="D208" s="58"/>
      <c r="E208" s="58"/>
      <c r="F208" s="57"/>
      <c r="G208" s="57"/>
      <c r="H208" s="57"/>
      <c r="I208" s="57"/>
      <c r="J208" s="57"/>
    </row>
    <row r="209" spans="1:10" x14ac:dyDescent="0.2">
      <c r="A209" s="57"/>
      <c r="B209" s="57"/>
      <c r="D209" s="58"/>
      <c r="E209" s="58"/>
      <c r="F209" s="57"/>
      <c r="G209" s="57"/>
      <c r="H209" s="57"/>
      <c r="I209" s="57"/>
      <c r="J209" s="57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68"/>
  <sheetViews>
    <sheetView topLeftCell="B1" zoomScale="120" zoomScaleNormal="120" workbookViewId="0">
      <selection activeCell="D11" sqref="D11"/>
    </sheetView>
  </sheetViews>
  <sheetFormatPr baseColWidth="10" defaultColWidth="11.5703125" defaultRowHeight="12.75" x14ac:dyDescent="0.2"/>
  <cols>
    <col min="1" max="1" width="20" customWidth="1"/>
    <col min="3" max="5" width="11.5703125" style="15"/>
  </cols>
  <sheetData>
    <row r="1" spans="1:1011" x14ac:dyDescent="0.2">
      <c r="A1" s="2" t="s">
        <v>0</v>
      </c>
      <c r="B1" s="2" t="s">
        <v>1</v>
      </c>
      <c r="C1" s="3"/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7"/>
      <c r="ALT1" s="7"/>
      <c r="ALU1" s="7"/>
      <c r="ALV1" s="7"/>
      <c r="ALW1" s="7"/>
    </row>
    <row r="2" spans="1:1011" x14ac:dyDescent="0.2">
      <c r="A2" s="59" t="s">
        <v>487</v>
      </c>
      <c r="B2" s="59" t="s">
        <v>488</v>
      </c>
      <c r="C2" s="60">
        <v>1</v>
      </c>
      <c r="D2" s="60">
        <v>7890</v>
      </c>
      <c r="E2" s="60">
        <v>130</v>
      </c>
      <c r="F2" s="59" t="s">
        <v>18</v>
      </c>
      <c r="G2" s="59" t="s">
        <v>59</v>
      </c>
      <c r="H2" s="59" t="s">
        <v>19</v>
      </c>
      <c r="I2" s="59" t="s">
        <v>12</v>
      </c>
      <c r="J2" s="59" t="s">
        <v>20</v>
      </c>
    </row>
    <row r="3" spans="1:1011" x14ac:dyDescent="0.2">
      <c r="A3" s="59" t="s">
        <v>489</v>
      </c>
      <c r="B3" s="59" t="s">
        <v>490</v>
      </c>
      <c r="C3" s="60">
        <f t="shared" ref="C3:C43" si="0">C2+1</f>
        <v>2</v>
      </c>
      <c r="D3" s="60">
        <v>7880</v>
      </c>
      <c r="E3" s="60">
        <v>120</v>
      </c>
      <c r="F3" s="59" t="s">
        <v>18</v>
      </c>
      <c r="G3" s="59" t="s">
        <v>59</v>
      </c>
      <c r="H3" s="59" t="s">
        <v>19</v>
      </c>
      <c r="I3" s="59" t="s">
        <v>23</v>
      </c>
      <c r="J3" s="59" t="s">
        <v>20</v>
      </c>
    </row>
    <row r="4" spans="1:1011" x14ac:dyDescent="0.2">
      <c r="A4" s="59" t="s">
        <v>491</v>
      </c>
      <c r="B4" s="59" t="s">
        <v>492</v>
      </c>
      <c r="C4" s="60">
        <f t="shared" si="0"/>
        <v>3</v>
      </c>
      <c r="D4" s="60">
        <v>7840</v>
      </c>
      <c r="E4" s="60">
        <v>100</v>
      </c>
      <c r="F4" s="59" t="s">
        <v>18</v>
      </c>
      <c r="G4" s="59" t="s">
        <v>59</v>
      </c>
      <c r="H4" s="59" t="s">
        <v>19</v>
      </c>
      <c r="I4" s="59" t="s">
        <v>12</v>
      </c>
      <c r="J4" s="59" t="s">
        <v>20</v>
      </c>
    </row>
    <row r="5" spans="1:1011" x14ac:dyDescent="0.2">
      <c r="A5" s="59" t="s">
        <v>489</v>
      </c>
      <c r="B5" s="59" t="s">
        <v>493</v>
      </c>
      <c r="C5" s="60">
        <f t="shared" si="0"/>
        <v>4</v>
      </c>
      <c r="D5" s="60">
        <v>7840</v>
      </c>
      <c r="E5" s="60">
        <v>130</v>
      </c>
      <c r="F5" s="59" t="s">
        <v>18</v>
      </c>
      <c r="G5" s="59" t="s">
        <v>59</v>
      </c>
      <c r="H5" s="59" t="s">
        <v>19</v>
      </c>
      <c r="I5" s="59" t="s">
        <v>23</v>
      </c>
      <c r="J5" s="59" t="s">
        <v>20</v>
      </c>
    </row>
    <row r="6" spans="1:1011" x14ac:dyDescent="0.2">
      <c r="A6" s="59" t="s">
        <v>494</v>
      </c>
      <c r="B6" s="59" t="s">
        <v>495</v>
      </c>
      <c r="C6" s="60">
        <f t="shared" si="0"/>
        <v>5</v>
      </c>
      <c r="D6" s="60">
        <v>7820</v>
      </c>
      <c r="E6" s="60">
        <v>30</v>
      </c>
      <c r="F6" s="59" t="s">
        <v>11</v>
      </c>
      <c r="G6" s="59" t="s">
        <v>20</v>
      </c>
      <c r="H6" s="59" t="s">
        <v>14</v>
      </c>
      <c r="I6" s="59" t="s">
        <v>12</v>
      </c>
      <c r="J6" s="59" t="s">
        <v>181</v>
      </c>
    </row>
    <row r="7" spans="1:1011" x14ac:dyDescent="0.2">
      <c r="A7" s="59" t="s">
        <v>496</v>
      </c>
      <c r="B7" s="59" t="s">
        <v>497</v>
      </c>
      <c r="C7" s="60">
        <f t="shared" si="0"/>
        <v>6</v>
      </c>
      <c r="D7" s="60">
        <v>7792</v>
      </c>
      <c r="E7" s="60">
        <v>34</v>
      </c>
      <c r="F7" s="59" t="s">
        <v>11</v>
      </c>
      <c r="G7" s="59" t="s">
        <v>13</v>
      </c>
      <c r="H7" s="59" t="s">
        <v>19</v>
      </c>
      <c r="I7" s="59" t="s">
        <v>12</v>
      </c>
      <c r="J7" s="59" t="s">
        <v>20</v>
      </c>
    </row>
    <row r="8" spans="1:1011" x14ac:dyDescent="0.2">
      <c r="A8" s="59" t="s">
        <v>450</v>
      </c>
      <c r="B8" s="59" t="s">
        <v>498</v>
      </c>
      <c r="C8" s="60">
        <f t="shared" si="0"/>
        <v>7</v>
      </c>
      <c r="D8" s="60">
        <v>7790</v>
      </c>
      <c r="E8" s="60">
        <v>70</v>
      </c>
      <c r="F8" s="59" t="s">
        <v>11</v>
      </c>
      <c r="G8" s="59" t="s">
        <v>59</v>
      </c>
      <c r="H8" s="59" t="s">
        <v>14</v>
      </c>
      <c r="I8" s="59" t="s">
        <v>23</v>
      </c>
      <c r="J8" s="59" t="s">
        <v>20</v>
      </c>
    </row>
    <row r="9" spans="1:1011" x14ac:dyDescent="0.2">
      <c r="A9" s="59" t="s">
        <v>499</v>
      </c>
      <c r="B9" s="59" t="s">
        <v>500</v>
      </c>
      <c r="C9" s="60">
        <f t="shared" si="0"/>
        <v>8</v>
      </c>
      <c r="D9" s="60">
        <v>7790</v>
      </c>
      <c r="E9" s="60">
        <v>120</v>
      </c>
      <c r="F9" s="59" t="s">
        <v>11</v>
      </c>
      <c r="G9" s="59" t="s">
        <v>20</v>
      </c>
      <c r="H9" s="59" t="s">
        <v>14</v>
      </c>
      <c r="I9" s="59" t="s">
        <v>12</v>
      </c>
      <c r="J9" s="59" t="s">
        <v>20</v>
      </c>
    </row>
    <row r="10" spans="1:1011" x14ac:dyDescent="0.2">
      <c r="A10" s="59" t="s">
        <v>174</v>
      </c>
      <c r="B10" s="59" t="s">
        <v>501</v>
      </c>
      <c r="C10" s="60">
        <f t="shared" si="0"/>
        <v>9</v>
      </c>
      <c r="D10" s="60">
        <v>7750</v>
      </c>
      <c r="E10" s="60">
        <v>50</v>
      </c>
      <c r="F10" s="59" t="s">
        <v>11</v>
      </c>
      <c r="G10" s="59" t="s">
        <v>13</v>
      </c>
      <c r="H10" s="59" t="s">
        <v>19</v>
      </c>
      <c r="I10" s="59" t="s">
        <v>12</v>
      </c>
      <c r="J10" s="59" t="s">
        <v>183</v>
      </c>
    </row>
    <row r="11" spans="1:1011" x14ac:dyDescent="0.2">
      <c r="A11" s="59" t="s">
        <v>502</v>
      </c>
      <c r="B11" s="59" t="s">
        <v>503</v>
      </c>
      <c r="C11" s="60">
        <f t="shared" si="0"/>
        <v>10</v>
      </c>
      <c r="D11" s="60">
        <v>7750</v>
      </c>
      <c r="E11" s="60">
        <v>200</v>
      </c>
      <c r="F11" s="59" t="s">
        <v>18</v>
      </c>
      <c r="G11" s="59" t="s">
        <v>59</v>
      </c>
      <c r="H11" s="59" t="s">
        <v>19</v>
      </c>
      <c r="I11" s="59" t="s">
        <v>23</v>
      </c>
      <c r="J11" s="59" t="s">
        <v>20</v>
      </c>
    </row>
    <row r="12" spans="1:1011" x14ac:dyDescent="0.2">
      <c r="A12" s="59" t="s">
        <v>491</v>
      </c>
      <c r="B12" s="59" t="s">
        <v>504</v>
      </c>
      <c r="C12" s="60">
        <f t="shared" si="0"/>
        <v>11</v>
      </c>
      <c r="D12" s="60">
        <v>7740</v>
      </c>
      <c r="E12" s="60">
        <v>50</v>
      </c>
      <c r="F12" s="59" t="s">
        <v>18</v>
      </c>
      <c r="G12" s="59" t="s">
        <v>13</v>
      </c>
      <c r="H12" s="59" t="s">
        <v>19</v>
      </c>
      <c r="I12" s="59" t="s">
        <v>20</v>
      </c>
      <c r="J12" s="59" t="s">
        <v>20</v>
      </c>
    </row>
    <row r="13" spans="1:1011" x14ac:dyDescent="0.2">
      <c r="A13" s="59" t="s">
        <v>246</v>
      </c>
      <c r="B13" s="59" t="s">
        <v>505</v>
      </c>
      <c r="C13" s="60">
        <f t="shared" si="0"/>
        <v>12</v>
      </c>
      <c r="D13" s="60">
        <v>7710</v>
      </c>
      <c r="E13" s="60">
        <v>30</v>
      </c>
      <c r="F13" s="59" t="s">
        <v>11</v>
      </c>
      <c r="G13" s="59" t="s">
        <v>13</v>
      </c>
      <c r="H13" s="59" t="s">
        <v>14</v>
      </c>
      <c r="I13" s="59" t="s">
        <v>12</v>
      </c>
      <c r="J13" s="59" t="s">
        <v>506</v>
      </c>
    </row>
    <row r="14" spans="1:1011" x14ac:dyDescent="0.2">
      <c r="A14" s="59" t="s">
        <v>507</v>
      </c>
      <c r="B14" s="59" t="s">
        <v>508</v>
      </c>
      <c r="C14" s="60">
        <f t="shared" si="0"/>
        <v>13</v>
      </c>
      <c r="D14" s="60">
        <v>7690</v>
      </c>
      <c r="E14" s="60">
        <v>270</v>
      </c>
      <c r="F14" s="59" t="s">
        <v>18</v>
      </c>
      <c r="G14" s="59" t="s">
        <v>59</v>
      </c>
      <c r="H14" s="59" t="s">
        <v>19</v>
      </c>
      <c r="I14" s="59" t="s">
        <v>20</v>
      </c>
      <c r="J14" s="59" t="s">
        <v>20</v>
      </c>
    </row>
    <row r="15" spans="1:1011" x14ac:dyDescent="0.2">
      <c r="A15" s="59" t="s">
        <v>509</v>
      </c>
      <c r="B15" s="59" t="s">
        <v>510</v>
      </c>
      <c r="C15" s="60">
        <f t="shared" si="0"/>
        <v>14</v>
      </c>
      <c r="D15" s="60">
        <v>7680</v>
      </c>
      <c r="E15" s="60">
        <v>40</v>
      </c>
      <c r="F15" s="59" t="s">
        <v>18</v>
      </c>
      <c r="G15" s="59" t="s">
        <v>13</v>
      </c>
      <c r="H15" s="59" t="s">
        <v>19</v>
      </c>
      <c r="I15" s="59" t="s">
        <v>20</v>
      </c>
      <c r="J15" s="59" t="s">
        <v>20</v>
      </c>
    </row>
    <row r="16" spans="1:1011" x14ac:dyDescent="0.2">
      <c r="A16" s="59" t="s">
        <v>494</v>
      </c>
      <c r="B16" s="59" t="s">
        <v>511</v>
      </c>
      <c r="C16" s="60">
        <f t="shared" si="0"/>
        <v>15</v>
      </c>
      <c r="D16" s="60">
        <v>7660</v>
      </c>
      <c r="E16" s="60">
        <v>44</v>
      </c>
      <c r="F16" s="59" t="s">
        <v>11</v>
      </c>
      <c r="G16" s="59" t="s">
        <v>20</v>
      </c>
      <c r="H16" s="59" t="s">
        <v>14</v>
      </c>
      <c r="I16" s="59" t="s">
        <v>12</v>
      </c>
      <c r="J16" s="59" t="s">
        <v>181</v>
      </c>
    </row>
    <row r="17" spans="1:10" x14ac:dyDescent="0.2">
      <c r="A17" s="59" t="s">
        <v>512</v>
      </c>
      <c r="B17" s="59" t="s">
        <v>513</v>
      </c>
      <c r="C17" s="60">
        <f t="shared" si="0"/>
        <v>16</v>
      </c>
      <c r="D17" s="60">
        <v>7660</v>
      </c>
      <c r="E17" s="60">
        <v>80</v>
      </c>
      <c r="F17" s="59" t="s">
        <v>11</v>
      </c>
      <c r="G17" s="59" t="s">
        <v>59</v>
      </c>
      <c r="H17" s="59" t="s">
        <v>14</v>
      </c>
      <c r="I17" s="59" t="s">
        <v>23</v>
      </c>
      <c r="J17" s="59" t="s">
        <v>20</v>
      </c>
    </row>
    <row r="18" spans="1:10" x14ac:dyDescent="0.2">
      <c r="A18" s="59" t="s">
        <v>514</v>
      </c>
      <c r="B18" s="59" t="s">
        <v>515</v>
      </c>
      <c r="C18" s="60">
        <f t="shared" si="0"/>
        <v>17</v>
      </c>
      <c r="D18" s="60">
        <v>7660</v>
      </c>
      <c r="E18" s="60">
        <v>90</v>
      </c>
      <c r="F18" s="59" t="s">
        <v>18</v>
      </c>
      <c r="G18" s="59" t="s">
        <v>59</v>
      </c>
      <c r="H18" s="59" t="s">
        <v>19</v>
      </c>
      <c r="I18" s="59" t="s">
        <v>20</v>
      </c>
      <c r="J18" s="59" t="s">
        <v>20</v>
      </c>
    </row>
    <row r="19" spans="1:10" x14ac:dyDescent="0.2">
      <c r="A19" s="59" t="s">
        <v>423</v>
      </c>
      <c r="B19" s="59" t="s">
        <v>516</v>
      </c>
      <c r="C19" s="60">
        <f t="shared" si="0"/>
        <v>18</v>
      </c>
      <c r="D19" s="60">
        <v>7620</v>
      </c>
      <c r="E19" s="60">
        <v>50</v>
      </c>
      <c r="F19" s="59" t="s">
        <v>11</v>
      </c>
      <c r="G19" s="59" t="s">
        <v>59</v>
      </c>
      <c r="H19" s="59" t="s">
        <v>14</v>
      </c>
      <c r="I19" s="59" t="s">
        <v>23</v>
      </c>
      <c r="J19" s="59" t="s">
        <v>20</v>
      </c>
    </row>
    <row r="20" spans="1:10" x14ac:dyDescent="0.2">
      <c r="A20" s="59" t="s">
        <v>517</v>
      </c>
      <c r="B20" s="59" t="s">
        <v>518</v>
      </c>
      <c r="C20" s="60">
        <f t="shared" si="0"/>
        <v>19</v>
      </c>
      <c r="D20" s="60">
        <v>7620</v>
      </c>
      <c r="E20" s="60">
        <v>140</v>
      </c>
      <c r="F20" s="59" t="s">
        <v>18</v>
      </c>
      <c r="G20" s="59" t="s">
        <v>59</v>
      </c>
      <c r="H20" s="59" t="s">
        <v>19</v>
      </c>
      <c r="I20" s="59" t="s">
        <v>23</v>
      </c>
      <c r="J20" s="59" t="s">
        <v>20</v>
      </c>
    </row>
    <row r="21" spans="1:10" x14ac:dyDescent="0.2">
      <c r="A21" s="59" t="s">
        <v>467</v>
      </c>
      <c r="B21" s="59" t="s">
        <v>519</v>
      </c>
      <c r="C21" s="60">
        <f t="shared" si="0"/>
        <v>20</v>
      </c>
      <c r="D21" s="60">
        <v>7620</v>
      </c>
      <c r="E21" s="60">
        <v>40</v>
      </c>
      <c r="F21" s="59" t="s">
        <v>18</v>
      </c>
      <c r="G21" s="59" t="s">
        <v>13</v>
      </c>
      <c r="H21" s="59" t="s">
        <v>19</v>
      </c>
      <c r="I21" s="59" t="s">
        <v>12</v>
      </c>
      <c r="J21" s="59" t="s">
        <v>520</v>
      </c>
    </row>
    <row r="22" spans="1:10" x14ac:dyDescent="0.2">
      <c r="A22" s="59" t="s">
        <v>246</v>
      </c>
      <c r="B22" s="59" t="s">
        <v>521</v>
      </c>
      <c r="C22" s="60">
        <f t="shared" si="0"/>
        <v>21</v>
      </c>
      <c r="D22" s="60">
        <v>7610</v>
      </c>
      <c r="E22" s="60">
        <v>40</v>
      </c>
      <c r="F22" s="59" t="s">
        <v>11</v>
      </c>
      <c r="G22" s="59" t="s">
        <v>13</v>
      </c>
      <c r="H22" s="59" t="s">
        <v>14</v>
      </c>
      <c r="I22" s="59" t="s">
        <v>12</v>
      </c>
      <c r="J22" s="59" t="s">
        <v>506</v>
      </c>
    </row>
    <row r="23" spans="1:10" x14ac:dyDescent="0.2">
      <c r="A23" s="59" t="s">
        <v>522</v>
      </c>
      <c r="B23" s="59" t="s">
        <v>523</v>
      </c>
      <c r="C23" s="60">
        <f t="shared" si="0"/>
        <v>22</v>
      </c>
      <c r="D23" s="60">
        <v>7610</v>
      </c>
      <c r="E23" s="60">
        <v>80</v>
      </c>
      <c r="F23" s="59" t="s">
        <v>18</v>
      </c>
      <c r="G23" s="59" t="s">
        <v>59</v>
      </c>
      <c r="H23" s="59" t="s">
        <v>19</v>
      </c>
      <c r="I23" s="59" t="s">
        <v>20</v>
      </c>
      <c r="J23" s="59" t="s">
        <v>20</v>
      </c>
    </row>
    <row r="24" spans="1:10" x14ac:dyDescent="0.2">
      <c r="A24" s="59" t="s">
        <v>524</v>
      </c>
      <c r="B24" s="59" t="s">
        <v>525</v>
      </c>
      <c r="C24" s="60">
        <f t="shared" si="0"/>
        <v>23</v>
      </c>
      <c r="D24" s="60">
        <v>7610</v>
      </c>
      <c r="E24" s="60">
        <v>40</v>
      </c>
      <c r="F24" s="59" t="s">
        <v>18</v>
      </c>
      <c r="G24" s="59" t="s">
        <v>13</v>
      </c>
      <c r="H24" s="59" t="s">
        <v>19</v>
      </c>
      <c r="I24" s="59" t="s">
        <v>12</v>
      </c>
      <c r="J24" s="59" t="s">
        <v>526</v>
      </c>
    </row>
    <row r="25" spans="1:10" x14ac:dyDescent="0.2">
      <c r="A25" s="59" t="s">
        <v>270</v>
      </c>
      <c r="B25" s="59" t="s">
        <v>527</v>
      </c>
      <c r="C25" s="60">
        <f t="shared" si="0"/>
        <v>24</v>
      </c>
      <c r="D25" s="60">
        <v>7610</v>
      </c>
      <c r="E25" s="60">
        <v>90</v>
      </c>
      <c r="F25" s="59" t="s">
        <v>11</v>
      </c>
      <c r="G25" s="59" t="s">
        <v>13</v>
      </c>
      <c r="H25" s="59" t="s">
        <v>27</v>
      </c>
      <c r="I25" s="59" t="s">
        <v>12</v>
      </c>
      <c r="J25" s="59" t="s">
        <v>528</v>
      </c>
    </row>
    <row r="26" spans="1:10" x14ac:dyDescent="0.2">
      <c r="A26" s="59" t="s">
        <v>502</v>
      </c>
      <c r="B26" s="59" t="s">
        <v>529</v>
      </c>
      <c r="C26" s="60">
        <f t="shared" si="0"/>
        <v>25</v>
      </c>
      <c r="D26" s="60">
        <v>7600</v>
      </c>
      <c r="E26" s="60">
        <v>50</v>
      </c>
      <c r="F26" s="59" t="s">
        <v>11</v>
      </c>
      <c r="G26" s="59" t="s">
        <v>13</v>
      </c>
      <c r="H26" s="59" t="s">
        <v>14</v>
      </c>
      <c r="I26" s="59" t="s">
        <v>12</v>
      </c>
      <c r="J26" s="59" t="s">
        <v>181</v>
      </c>
    </row>
    <row r="27" spans="1:10" x14ac:dyDescent="0.2">
      <c r="A27" s="59" t="s">
        <v>530</v>
      </c>
      <c r="B27" s="59" t="s">
        <v>531</v>
      </c>
      <c r="C27" s="60">
        <f t="shared" si="0"/>
        <v>26</v>
      </c>
      <c r="D27" s="60">
        <v>7590</v>
      </c>
      <c r="E27" s="60">
        <v>45</v>
      </c>
      <c r="F27" s="59" t="s">
        <v>20</v>
      </c>
      <c r="G27" s="59" t="s">
        <v>13</v>
      </c>
      <c r="H27" s="59" t="s">
        <v>20</v>
      </c>
      <c r="I27" s="59" t="s">
        <v>20</v>
      </c>
      <c r="J27" s="59" t="s">
        <v>20</v>
      </c>
    </row>
    <row r="28" spans="1:10" x14ac:dyDescent="0.2">
      <c r="A28" s="59" t="s">
        <v>491</v>
      </c>
      <c r="B28" s="59" t="s">
        <v>532</v>
      </c>
      <c r="C28" s="60">
        <f t="shared" si="0"/>
        <v>27</v>
      </c>
      <c r="D28" s="60">
        <v>7570</v>
      </c>
      <c r="E28" s="60">
        <v>100</v>
      </c>
      <c r="F28" s="59" t="s">
        <v>18</v>
      </c>
      <c r="G28" s="59" t="s">
        <v>59</v>
      </c>
      <c r="H28" s="59" t="s">
        <v>19</v>
      </c>
      <c r="I28" s="59" t="s">
        <v>12</v>
      </c>
      <c r="J28" s="59" t="s">
        <v>20</v>
      </c>
    </row>
    <row r="29" spans="1:10" x14ac:dyDescent="0.2">
      <c r="A29" s="59" t="s">
        <v>512</v>
      </c>
      <c r="B29" s="59" t="s">
        <v>533</v>
      </c>
      <c r="C29" s="60">
        <f t="shared" si="0"/>
        <v>28</v>
      </c>
      <c r="D29" s="60">
        <v>7560</v>
      </c>
      <c r="E29" s="60">
        <v>80</v>
      </c>
      <c r="F29" s="59" t="s">
        <v>11</v>
      </c>
      <c r="G29" s="59" t="s">
        <v>59</v>
      </c>
      <c r="H29" s="59" t="s">
        <v>14</v>
      </c>
      <c r="I29" s="59" t="s">
        <v>23</v>
      </c>
      <c r="J29" s="59" t="s">
        <v>20</v>
      </c>
    </row>
    <row r="30" spans="1:10" x14ac:dyDescent="0.2">
      <c r="A30" s="59" t="s">
        <v>491</v>
      </c>
      <c r="B30" s="59" t="s">
        <v>534</v>
      </c>
      <c r="C30" s="60">
        <f t="shared" si="0"/>
        <v>29</v>
      </c>
      <c r="D30" s="60">
        <v>7550</v>
      </c>
      <c r="E30" s="60">
        <v>50</v>
      </c>
      <c r="F30" s="59" t="s">
        <v>18</v>
      </c>
      <c r="G30" s="59" t="s">
        <v>13</v>
      </c>
      <c r="H30" s="59" t="s">
        <v>19</v>
      </c>
      <c r="I30" s="59" t="s">
        <v>20</v>
      </c>
      <c r="J30" s="59" t="s">
        <v>20</v>
      </c>
    </row>
    <row r="31" spans="1:10" x14ac:dyDescent="0.2">
      <c r="A31" s="59" t="s">
        <v>216</v>
      </c>
      <c r="B31" s="59" t="s">
        <v>535</v>
      </c>
      <c r="C31" s="60">
        <f t="shared" si="0"/>
        <v>30</v>
      </c>
      <c r="D31" s="60">
        <v>7526</v>
      </c>
      <c r="E31" s="60">
        <v>44</v>
      </c>
      <c r="F31" s="59" t="s">
        <v>11</v>
      </c>
      <c r="G31" s="59" t="s">
        <v>13</v>
      </c>
      <c r="H31" s="59" t="s">
        <v>536</v>
      </c>
      <c r="I31" s="59" t="s">
        <v>12</v>
      </c>
      <c r="J31" s="59" t="s">
        <v>526</v>
      </c>
    </row>
    <row r="32" spans="1:10" x14ac:dyDescent="0.2">
      <c r="A32" s="59" t="s">
        <v>537</v>
      </c>
      <c r="B32" s="59" t="s">
        <v>538</v>
      </c>
      <c r="C32" s="60">
        <f t="shared" si="0"/>
        <v>31</v>
      </c>
      <c r="D32" s="60">
        <v>7510</v>
      </c>
      <c r="E32" s="60">
        <v>100</v>
      </c>
      <c r="F32" s="59" t="s">
        <v>18</v>
      </c>
      <c r="G32" s="59" t="s">
        <v>59</v>
      </c>
      <c r="H32" s="59" t="s">
        <v>19</v>
      </c>
      <c r="I32" s="59" t="s">
        <v>20</v>
      </c>
      <c r="J32" s="59" t="s">
        <v>20</v>
      </c>
    </row>
    <row r="33" spans="1:10" x14ac:dyDescent="0.2">
      <c r="A33" s="59" t="s">
        <v>208</v>
      </c>
      <c r="B33" s="59" t="s">
        <v>539</v>
      </c>
      <c r="C33" s="60">
        <f t="shared" si="0"/>
        <v>32</v>
      </c>
      <c r="D33" s="60">
        <v>7490</v>
      </c>
      <c r="E33" s="60">
        <v>50</v>
      </c>
      <c r="F33" s="59" t="s">
        <v>11</v>
      </c>
      <c r="G33" s="59" t="s">
        <v>20</v>
      </c>
      <c r="H33" s="59" t="s">
        <v>210</v>
      </c>
      <c r="I33" s="59" t="s">
        <v>23</v>
      </c>
      <c r="J33" s="59" t="s">
        <v>20</v>
      </c>
    </row>
    <row r="34" spans="1:10" x14ac:dyDescent="0.2">
      <c r="A34" s="59" t="s">
        <v>270</v>
      </c>
      <c r="B34" s="59" t="s">
        <v>540</v>
      </c>
      <c r="C34" s="60">
        <f t="shared" si="0"/>
        <v>33</v>
      </c>
      <c r="D34" s="60">
        <v>7490</v>
      </c>
      <c r="E34" s="60">
        <v>40</v>
      </c>
      <c r="F34" s="59" t="s">
        <v>11</v>
      </c>
      <c r="G34" s="59" t="s">
        <v>13</v>
      </c>
      <c r="H34" s="59" t="s">
        <v>27</v>
      </c>
      <c r="I34" s="59" t="s">
        <v>12</v>
      </c>
      <c r="J34" s="59" t="s">
        <v>528</v>
      </c>
    </row>
    <row r="35" spans="1:10" x14ac:dyDescent="0.2">
      <c r="A35" s="59" t="s">
        <v>541</v>
      </c>
      <c r="B35" s="59" t="s">
        <v>542</v>
      </c>
      <c r="C35" s="60">
        <f t="shared" si="0"/>
        <v>34</v>
      </c>
      <c r="D35" s="60">
        <v>7480</v>
      </c>
      <c r="E35" s="60">
        <v>50</v>
      </c>
      <c r="F35" s="59" t="s">
        <v>11</v>
      </c>
      <c r="G35" s="59" t="s">
        <v>13</v>
      </c>
      <c r="H35" s="59" t="s">
        <v>14</v>
      </c>
      <c r="I35" s="59" t="s">
        <v>12</v>
      </c>
      <c r="J35" s="59" t="s">
        <v>20</v>
      </c>
    </row>
    <row r="36" spans="1:10" x14ac:dyDescent="0.2">
      <c r="A36" s="59" t="s">
        <v>208</v>
      </c>
      <c r="B36" s="59" t="s">
        <v>543</v>
      </c>
      <c r="C36" s="60">
        <f t="shared" si="0"/>
        <v>35</v>
      </c>
      <c r="D36" s="60">
        <v>7480</v>
      </c>
      <c r="E36" s="60">
        <v>40</v>
      </c>
      <c r="F36" s="59" t="s">
        <v>11</v>
      </c>
      <c r="G36" s="59" t="s">
        <v>20</v>
      </c>
      <c r="H36" s="59" t="s">
        <v>210</v>
      </c>
      <c r="I36" s="59" t="s">
        <v>23</v>
      </c>
      <c r="J36" s="59" t="s">
        <v>20</v>
      </c>
    </row>
    <row r="37" spans="1:10" x14ac:dyDescent="0.2">
      <c r="A37" s="59" t="s">
        <v>246</v>
      </c>
      <c r="B37" s="59" t="s">
        <v>544</v>
      </c>
      <c r="C37" s="60">
        <f t="shared" si="0"/>
        <v>36</v>
      </c>
      <c r="D37" s="60">
        <v>7475</v>
      </c>
      <c r="E37" s="60">
        <v>25</v>
      </c>
      <c r="F37" s="59" t="s">
        <v>11</v>
      </c>
      <c r="G37" s="59" t="s">
        <v>13</v>
      </c>
      <c r="H37" s="59" t="s">
        <v>14</v>
      </c>
      <c r="I37" s="59" t="s">
        <v>12</v>
      </c>
      <c r="J37" s="59" t="s">
        <v>506</v>
      </c>
    </row>
    <row r="38" spans="1:10" x14ac:dyDescent="0.2">
      <c r="A38" s="59" t="s">
        <v>294</v>
      </c>
      <c r="B38" s="59" t="s">
        <v>545</v>
      </c>
      <c r="C38" s="60">
        <f t="shared" si="0"/>
        <v>37</v>
      </c>
      <c r="D38" s="60">
        <v>7475</v>
      </c>
      <c r="E38" s="60">
        <v>80</v>
      </c>
      <c r="F38" s="59" t="s">
        <v>18</v>
      </c>
      <c r="G38" s="59" t="s">
        <v>20</v>
      </c>
      <c r="H38" s="59" t="s">
        <v>19</v>
      </c>
      <c r="I38" s="59" t="s">
        <v>12</v>
      </c>
      <c r="J38" s="59" t="s">
        <v>20</v>
      </c>
    </row>
    <row r="39" spans="1:10" x14ac:dyDescent="0.2">
      <c r="A39" s="59" t="s">
        <v>246</v>
      </c>
      <c r="B39" s="59" t="s">
        <v>546</v>
      </c>
      <c r="C39" s="60">
        <f t="shared" si="0"/>
        <v>38</v>
      </c>
      <c r="D39" s="60">
        <v>7455</v>
      </c>
      <c r="E39" s="60">
        <v>25</v>
      </c>
      <c r="F39" s="59" t="s">
        <v>11</v>
      </c>
      <c r="G39" s="59" t="s">
        <v>13</v>
      </c>
      <c r="H39" s="59" t="s">
        <v>14</v>
      </c>
      <c r="I39" s="59" t="s">
        <v>12</v>
      </c>
      <c r="J39" s="59" t="s">
        <v>181</v>
      </c>
    </row>
    <row r="40" spans="1:10" x14ac:dyDescent="0.2">
      <c r="A40" s="59" t="s">
        <v>547</v>
      </c>
      <c r="B40" s="59" t="s">
        <v>548</v>
      </c>
      <c r="C40" s="60">
        <f t="shared" si="0"/>
        <v>39</v>
      </c>
      <c r="D40" s="60">
        <v>7435</v>
      </c>
      <c r="E40" s="60">
        <v>45</v>
      </c>
      <c r="F40" s="59" t="s">
        <v>18</v>
      </c>
      <c r="G40" s="59" t="s">
        <v>13</v>
      </c>
      <c r="H40" s="59" t="s">
        <v>19</v>
      </c>
      <c r="I40" s="59" t="s">
        <v>20</v>
      </c>
      <c r="J40" s="59" t="s">
        <v>20</v>
      </c>
    </row>
    <row r="41" spans="1:10" x14ac:dyDescent="0.2">
      <c r="A41" s="59" t="s">
        <v>246</v>
      </c>
      <c r="B41" s="59" t="s">
        <v>549</v>
      </c>
      <c r="C41" s="60">
        <f t="shared" si="0"/>
        <v>40</v>
      </c>
      <c r="D41" s="60">
        <v>7415</v>
      </c>
      <c r="E41" s="60">
        <v>35</v>
      </c>
      <c r="F41" s="59" t="s">
        <v>11</v>
      </c>
      <c r="G41" s="59" t="s">
        <v>13</v>
      </c>
      <c r="H41" s="59" t="s">
        <v>14</v>
      </c>
      <c r="I41" s="59" t="s">
        <v>12</v>
      </c>
      <c r="J41" s="59" t="s">
        <v>506</v>
      </c>
    </row>
    <row r="42" spans="1:10" x14ac:dyDescent="0.2">
      <c r="A42" s="59" t="s">
        <v>550</v>
      </c>
      <c r="B42" s="59" t="s">
        <v>551</v>
      </c>
      <c r="C42" s="60">
        <f t="shared" si="0"/>
        <v>41</v>
      </c>
      <c r="D42" s="60">
        <v>7410</v>
      </c>
      <c r="E42" s="60">
        <v>70</v>
      </c>
      <c r="F42" s="59" t="s">
        <v>18</v>
      </c>
      <c r="G42" s="59" t="s">
        <v>20</v>
      </c>
      <c r="H42" s="59" t="s">
        <v>19</v>
      </c>
      <c r="I42" s="59" t="s">
        <v>20</v>
      </c>
      <c r="J42" s="59" t="s">
        <v>20</v>
      </c>
    </row>
    <row r="43" spans="1:10" x14ac:dyDescent="0.2">
      <c r="A43" s="59" t="s">
        <v>216</v>
      </c>
      <c r="B43" s="59" t="s">
        <v>552</v>
      </c>
      <c r="C43" s="60">
        <f t="shared" si="0"/>
        <v>42</v>
      </c>
      <c r="D43" s="60">
        <v>7410</v>
      </c>
      <c r="E43" s="60">
        <v>70</v>
      </c>
      <c r="F43" s="59" t="s">
        <v>11</v>
      </c>
      <c r="G43" s="59" t="s">
        <v>13</v>
      </c>
      <c r="H43" s="59" t="s">
        <v>27</v>
      </c>
      <c r="I43" s="59" t="s">
        <v>12</v>
      </c>
      <c r="J43" s="59" t="s">
        <v>150</v>
      </c>
    </row>
    <row r="44" spans="1:10" x14ac:dyDescent="0.2">
      <c r="A44" s="59"/>
      <c r="B44" s="59"/>
      <c r="C44" s="61"/>
      <c r="D44" s="61"/>
      <c r="E44" s="61"/>
      <c r="F44" s="59"/>
      <c r="G44" s="59"/>
      <c r="H44" s="59"/>
      <c r="I44" s="59"/>
      <c r="J44" s="59"/>
    </row>
    <row r="45" spans="1:10" x14ac:dyDescent="0.2">
      <c r="A45" s="59"/>
      <c r="B45" s="59"/>
      <c r="C45" s="61"/>
      <c r="D45" s="61"/>
      <c r="E45" s="61"/>
      <c r="F45" s="59"/>
      <c r="G45" s="59"/>
      <c r="H45" s="59"/>
      <c r="I45" s="59"/>
      <c r="J45" s="59"/>
    </row>
    <row r="46" spans="1:10" x14ac:dyDescent="0.2">
      <c r="A46" s="59"/>
      <c r="B46" s="59"/>
      <c r="C46" s="61"/>
      <c r="D46" s="61"/>
      <c r="E46" s="61"/>
      <c r="F46" s="59"/>
      <c r="G46" s="59"/>
      <c r="H46" s="59"/>
      <c r="I46" s="59"/>
      <c r="J46" s="59"/>
    </row>
    <row r="47" spans="1:10" x14ac:dyDescent="0.2">
      <c r="A47" s="59"/>
      <c r="B47" s="59"/>
      <c r="C47" s="61"/>
      <c r="D47" s="61"/>
      <c r="E47" s="61"/>
      <c r="F47" s="59"/>
      <c r="G47" s="59"/>
      <c r="H47" s="59"/>
      <c r="I47" s="59"/>
      <c r="J47" s="59"/>
    </row>
    <row r="48" spans="1:10" x14ac:dyDescent="0.2">
      <c r="A48" s="59"/>
      <c r="B48" s="59"/>
      <c r="C48" s="61"/>
      <c r="D48" s="61"/>
      <c r="E48" s="61"/>
      <c r="F48" s="59"/>
      <c r="G48" s="59"/>
      <c r="H48" s="59"/>
      <c r="I48" s="59"/>
      <c r="J48" s="59"/>
    </row>
    <row r="49" spans="1:10" x14ac:dyDescent="0.2">
      <c r="A49" s="59"/>
      <c r="B49" s="59"/>
      <c r="C49" s="61"/>
      <c r="D49" s="61"/>
      <c r="E49" s="61"/>
      <c r="F49" s="59"/>
      <c r="G49" s="59"/>
      <c r="H49" s="59"/>
      <c r="I49" s="59"/>
      <c r="J49" s="59"/>
    </row>
    <row r="50" spans="1:10" x14ac:dyDescent="0.2">
      <c r="A50" s="59"/>
      <c r="B50" s="59"/>
      <c r="C50" s="61"/>
      <c r="D50" s="61"/>
      <c r="E50" s="61"/>
      <c r="F50" s="59"/>
      <c r="G50" s="59"/>
      <c r="H50" s="59"/>
      <c r="I50" s="59"/>
      <c r="J50" s="59"/>
    </row>
    <row r="51" spans="1:10" x14ac:dyDescent="0.2">
      <c r="A51" s="59"/>
      <c r="B51" s="59"/>
      <c r="C51" s="61"/>
      <c r="D51" s="61"/>
      <c r="E51" s="61"/>
      <c r="F51" s="59"/>
      <c r="G51" s="59"/>
      <c r="H51" s="59"/>
      <c r="I51" s="59"/>
      <c r="J51" s="59"/>
    </row>
    <row r="52" spans="1:10" x14ac:dyDescent="0.2">
      <c r="A52" s="59"/>
      <c r="B52" s="59"/>
      <c r="C52" s="61"/>
      <c r="D52" s="61"/>
      <c r="E52" s="61"/>
      <c r="F52" s="59"/>
      <c r="G52" s="59"/>
      <c r="H52" s="59"/>
      <c r="I52" s="59"/>
      <c r="J52" s="59"/>
    </row>
    <row r="53" spans="1:10" x14ac:dyDescent="0.2">
      <c r="A53" s="59"/>
      <c r="B53" s="59"/>
      <c r="C53" s="61"/>
      <c r="D53" s="61"/>
      <c r="E53" s="61"/>
      <c r="F53" s="59"/>
      <c r="G53" s="59"/>
      <c r="H53" s="59"/>
      <c r="I53" s="59"/>
      <c r="J53" s="59"/>
    </row>
    <row r="54" spans="1:10" x14ac:dyDescent="0.2">
      <c r="A54" s="59"/>
      <c r="B54" s="59"/>
      <c r="C54" s="61"/>
      <c r="D54" s="61"/>
      <c r="E54" s="61"/>
      <c r="F54" s="59"/>
      <c r="G54" s="59"/>
      <c r="H54" s="59"/>
      <c r="I54" s="59"/>
      <c r="J54" s="59"/>
    </row>
    <row r="55" spans="1:10" x14ac:dyDescent="0.2">
      <c r="A55" s="59"/>
      <c r="B55" s="59"/>
      <c r="C55" s="61"/>
      <c r="D55" s="61"/>
      <c r="E55" s="61"/>
      <c r="F55" s="59"/>
      <c r="G55" s="59"/>
      <c r="H55" s="59"/>
      <c r="I55" s="59"/>
      <c r="J55" s="59"/>
    </row>
    <row r="56" spans="1:10" x14ac:dyDescent="0.2">
      <c r="A56" s="59"/>
      <c r="B56" s="59"/>
      <c r="C56" s="61"/>
      <c r="D56" s="61"/>
      <c r="E56" s="61"/>
      <c r="F56" s="59"/>
      <c r="G56" s="59"/>
      <c r="H56" s="59"/>
      <c r="I56" s="59"/>
      <c r="J56" s="59"/>
    </row>
    <row r="57" spans="1:10" x14ac:dyDescent="0.2">
      <c r="A57" s="59"/>
      <c r="B57" s="59"/>
      <c r="C57" s="61"/>
      <c r="D57" s="61"/>
      <c r="E57" s="61"/>
      <c r="F57" s="59"/>
      <c r="G57" s="59"/>
      <c r="H57" s="59"/>
      <c r="I57" s="59"/>
      <c r="J57" s="59"/>
    </row>
    <row r="58" spans="1:10" x14ac:dyDescent="0.2">
      <c r="A58" s="59"/>
      <c r="B58" s="59"/>
      <c r="C58" s="61"/>
      <c r="D58" s="61"/>
      <c r="E58" s="61"/>
      <c r="F58" s="59"/>
      <c r="G58" s="59"/>
      <c r="H58" s="59"/>
      <c r="I58" s="59"/>
      <c r="J58" s="59"/>
    </row>
    <row r="59" spans="1:10" x14ac:dyDescent="0.2">
      <c r="A59" s="59"/>
      <c r="B59" s="59"/>
      <c r="C59" s="61"/>
      <c r="D59" s="61"/>
      <c r="E59" s="61"/>
      <c r="F59" s="59"/>
      <c r="G59" s="59"/>
      <c r="H59" s="59"/>
      <c r="I59" s="59"/>
      <c r="J59" s="59"/>
    </row>
    <row r="60" spans="1:10" x14ac:dyDescent="0.2">
      <c r="A60" s="59"/>
      <c r="B60" s="59"/>
      <c r="C60" s="61"/>
      <c r="D60" s="61"/>
      <c r="E60" s="61"/>
      <c r="F60" s="59"/>
      <c r="G60" s="59"/>
      <c r="H60" s="59"/>
      <c r="I60" s="59"/>
      <c r="J60" s="59"/>
    </row>
    <row r="61" spans="1:10" x14ac:dyDescent="0.2">
      <c r="A61" s="59"/>
      <c r="B61" s="59"/>
      <c r="C61" s="61"/>
      <c r="D61" s="61"/>
      <c r="E61" s="61"/>
      <c r="F61" s="59"/>
      <c r="G61" s="59"/>
      <c r="H61" s="59"/>
      <c r="I61" s="59"/>
      <c r="J61" s="59"/>
    </row>
    <row r="62" spans="1:10" x14ac:dyDescent="0.2">
      <c r="A62" s="59"/>
      <c r="B62" s="59"/>
      <c r="C62" s="61"/>
      <c r="D62" s="61"/>
      <c r="E62" s="61"/>
      <c r="F62" s="59"/>
      <c r="G62" s="59"/>
      <c r="H62" s="59"/>
      <c r="I62" s="59"/>
      <c r="J62" s="59"/>
    </row>
    <row r="63" spans="1:10" x14ac:dyDescent="0.2">
      <c r="A63" s="59"/>
      <c r="B63" s="59"/>
      <c r="C63" s="61"/>
      <c r="D63" s="61"/>
      <c r="E63" s="61"/>
      <c r="F63" s="59"/>
      <c r="G63" s="59"/>
      <c r="H63" s="59"/>
      <c r="I63" s="59"/>
      <c r="J63" s="59"/>
    </row>
    <row r="64" spans="1:10" x14ac:dyDescent="0.2">
      <c r="A64" s="59"/>
      <c r="B64" s="59"/>
      <c r="C64" s="61"/>
      <c r="D64" s="61"/>
      <c r="E64" s="61"/>
      <c r="F64" s="59"/>
      <c r="G64" s="59"/>
      <c r="H64" s="59"/>
      <c r="I64" s="59"/>
      <c r="J64" s="59"/>
    </row>
    <row r="65" spans="1:10" x14ac:dyDescent="0.2">
      <c r="A65" s="59"/>
      <c r="B65" s="59"/>
      <c r="C65" s="61"/>
      <c r="D65" s="61"/>
      <c r="E65" s="61"/>
      <c r="F65" s="59"/>
      <c r="G65" s="59"/>
      <c r="H65" s="59"/>
      <c r="I65" s="59"/>
      <c r="J65" s="59"/>
    </row>
    <row r="66" spans="1:10" x14ac:dyDescent="0.2">
      <c r="A66" s="59"/>
      <c r="B66" s="59"/>
      <c r="C66" s="61"/>
      <c r="D66" s="61"/>
      <c r="E66" s="61"/>
      <c r="F66" s="59"/>
      <c r="G66" s="59"/>
      <c r="H66" s="59"/>
      <c r="I66" s="59"/>
      <c r="J66" s="59"/>
    </row>
    <row r="67" spans="1:10" x14ac:dyDescent="0.2">
      <c r="A67" s="59"/>
      <c r="B67" s="59"/>
      <c r="C67" s="61"/>
      <c r="D67" s="61"/>
      <c r="E67" s="61"/>
      <c r="F67" s="59"/>
      <c r="G67" s="59"/>
      <c r="H67" s="59"/>
      <c r="I67" s="59"/>
      <c r="J67" s="59"/>
    </row>
    <row r="68" spans="1:10" x14ac:dyDescent="0.2">
      <c r="A68" s="59"/>
      <c r="B68" s="59"/>
      <c r="C68" s="61"/>
      <c r="D68" s="61"/>
      <c r="E68" s="61"/>
      <c r="F68" s="59"/>
      <c r="G68" s="59"/>
      <c r="H68" s="59"/>
      <c r="I68" s="59"/>
      <c r="J68" s="59"/>
    </row>
    <row r="69" spans="1:10" x14ac:dyDescent="0.2">
      <c r="A69" s="59"/>
      <c r="B69" s="59"/>
      <c r="C69" s="61"/>
      <c r="D69" s="61"/>
      <c r="E69" s="61"/>
      <c r="F69" s="59"/>
      <c r="G69" s="59"/>
      <c r="H69" s="59"/>
      <c r="I69" s="59"/>
      <c r="J69" s="59"/>
    </row>
    <row r="70" spans="1:10" x14ac:dyDescent="0.2">
      <c r="A70" s="59"/>
      <c r="B70" s="59"/>
      <c r="C70" s="61"/>
      <c r="D70" s="61"/>
      <c r="E70" s="61"/>
      <c r="F70" s="59"/>
      <c r="G70" s="59"/>
      <c r="H70" s="59"/>
      <c r="I70" s="59"/>
      <c r="J70" s="59"/>
    </row>
    <row r="71" spans="1:10" x14ac:dyDescent="0.2">
      <c r="A71" s="59"/>
      <c r="B71" s="59"/>
      <c r="C71" s="61"/>
      <c r="D71" s="61"/>
      <c r="E71" s="61"/>
      <c r="F71" s="59"/>
      <c r="G71" s="59"/>
      <c r="H71" s="59"/>
      <c r="I71" s="59"/>
      <c r="J71" s="59"/>
    </row>
    <row r="72" spans="1:10" x14ac:dyDescent="0.2">
      <c r="A72" s="59"/>
      <c r="B72" s="59"/>
      <c r="C72" s="61"/>
      <c r="D72" s="61"/>
      <c r="E72" s="61"/>
      <c r="F72" s="59"/>
      <c r="G72" s="59"/>
      <c r="H72" s="59"/>
      <c r="I72" s="59"/>
      <c r="J72" s="59"/>
    </row>
    <row r="73" spans="1:10" x14ac:dyDescent="0.2">
      <c r="A73" s="59"/>
      <c r="B73" s="59"/>
      <c r="C73" s="61"/>
      <c r="D73" s="61"/>
      <c r="E73" s="61"/>
      <c r="F73" s="59"/>
      <c r="G73" s="59"/>
      <c r="H73" s="59"/>
      <c r="I73" s="59"/>
      <c r="J73" s="59"/>
    </row>
    <row r="74" spans="1:10" x14ac:dyDescent="0.2">
      <c r="A74" s="59"/>
      <c r="B74" s="59"/>
      <c r="C74" s="61"/>
      <c r="D74" s="61"/>
      <c r="E74" s="61"/>
      <c r="F74" s="59"/>
      <c r="G74" s="59"/>
      <c r="H74" s="59"/>
      <c r="I74" s="59"/>
      <c r="J74" s="59"/>
    </row>
    <row r="75" spans="1:10" x14ac:dyDescent="0.2">
      <c r="A75" s="59"/>
      <c r="B75" s="59"/>
      <c r="C75" s="61"/>
      <c r="D75" s="61"/>
      <c r="E75" s="61"/>
      <c r="F75" s="59"/>
      <c r="G75" s="59"/>
      <c r="H75" s="59"/>
      <c r="I75" s="59"/>
      <c r="J75" s="59"/>
    </row>
    <row r="76" spans="1:10" x14ac:dyDescent="0.2">
      <c r="A76" s="59"/>
      <c r="B76" s="59"/>
      <c r="C76" s="61"/>
      <c r="D76" s="61"/>
      <c r="E76" s="61"/>
      <c r="F76" s="59"/>
      <c r="G76" s="59"/>
      <c r="H76" s="59"/>
      <c r="I76" s="59"/>
      <c r="J76" s="59"/>
    </row>
    <row r="77" spans="1:10" x14ac:dyDescent="0.2">
      <c r="A77" s="59"/>
      <c r="B77" s="59"/>
      <c r="C77" s="61"/>
      <c r="D77" s="61"/>
      <c r="E77" s="61"/>
      <c r="F77" s="59"/>
      <c r="G77" s="59"/>
      <c r="H77" s="59"/>
      <c r="I77" s="59"/>
      <c r="J77" s="59"/>
    </row>
    <row r="78" spans="1:10" x14ac:dyDescent="0.2">
      <c r="A78" s="59"/>
      <c r="B78" s="59"/>
      <c r="C78" s="61"/>
      <c r="D78" s="61"/>
      <c r="E78" s="61"/>
      <c r="F78" s="59"/>
      <c r="G78" s="59"/>
      <c r="H78" s="59"/>
      <c r="I78" s="59"/>
      <c r="J78" s="59"/>
    </row>
    <row r="79" spans="1:10" x14ac:dyDescent="0.2">
      <c r="A79" s="59"/>
      <c r="B79" s="59"/>
      <c r="C79" s="61"/>
      <c r="D79" s="61"/>
      <c r="E79" s="61"/>
      <c r="F79" s="59"/>
      <c r="G79" s="59"/>
      <c r="H79" s="59"/>
      <c r="I79" s="59"/>
      <c r="J79" s="59"/>
    </row>
    <row r="80" spans="1:10" x14ac:dyDescent="0.2">
      <c r="A80" s="59"/>
      <c r="B80" s="59"/>
      <c r="C80" s="61"/>
      <c r="D80" s="61"/>
      <c r="E80" s="61"/>
      <c r="F80" s="59"/>
      <c r="G80" s="59"/>
      <c r="H80" s="59"/>
      <c r="I80" s="59"/>
      <c r="J80" s="59"/>
    </row>
    <row r="81" spans="1:10" x14ac:dyDescent="0.2">
      <c r="A81" s="59"/>
      <c r="B81" s="59"/>
      <c r="C81" s="61"/>
      <c r="D81" s="61"/>
      <c r="E81" s="61"/>
      <c r="F81" s="59"/>
      <c r="G81" s="59"/>
      <c r="H81" s="59"/>
      <c r="I81" s="59"/>
      <c r="J81" s="59"/>
    </row>
    <row r="82" spans="1:10" x14ac:dyDescent="0.2">
      <c r="A82" s="59"/>
      <c r="B82" s="59"/>
      <c r="C82" s="61"/>
      <c r="D82" s="61"/>
      <c r="E82" s="61"/>
      <c r="F82" s="59"/>
      <c r="G82" s="59"/>
      <c r="H82" s="59"/>
      <c r="I82" s="59"/>
      <c r="J82" s="59"/>
    </row>
    <row r="83" spans="1:10" x14ac:dyDescent="0.2">
      <c r="A83" s="59"/>
      <c r="B83" s="59"/>
      <c r="C83" s="61"/>
      <c r="D83" s="61"/>
      <c r="E83" s="61"/>
      <c r="F83" s="59"/>
      <c r="G83" s="59"/>
      <c r="H83" s="59"/>
      <c r="I83" s="59"/>
      <c r="J83" s="59"/>
    </row>
    <row r="84" spans="1:10" x14ac:dyDescent="0.2">
      <c r="A84" s="59"/>
      <c r="B84" s="59"/>
      <c r="C84" s="61"/>
      <c r="D84" s="61"/>
      <c r="E84" s="61"/>
      <c r="F84" s="59"/>
      <c r="G84" s="59"/>
      <c r="H84" s="59"/>
      <c r="I84" s="59"/>
      <c r="J84" s="59"/>
    </row>
    <row r="85" spans="1:10" x14ac:dyDescent="0.2">
      <c r="A85" s="59"/>
      <c r="B85" s="59"/>
      <c r="C85" s="61"/>
      <c r="D85" s="61"/>
      <c r="E85" s="61"/>
      <c r="F85" s="59"/>
      <c r="G85" s="59"/>
      <c r="H85" s="59"/>
      <c r="I85" s="59"/>
      <c r="J85" s="59"/>
    </row>
    <row r="86" spans="1:10" x14ac:dyDescent="0.2">
      <c r="A86" s="59"/>
      <c r="B86" s="59"/>
      <c r="C86" s="61"/>
      <c r="D86" s="61"/>
      <c r="E86" s="61"/>
      <c r="F86" s="59"/>
      <c r="G86" s="59"/>
      <c r="H86" s="59"/>
      <c r="I86" s="59"/>
      <c r="J86" s="59"/>
    </row>
    <row r="87" spans="1:10" x14ac:dyDescent="0.2">
      <c r="A87" s="59"/>
      <c r="B87" s="59"/>
      <c r="C87" s="61"/>
      <c r="D87" s="61"/>
      <c r="E87" s="61"/>
      <c r="F87" s="59"/>
      <c r="G87" s="59"/>
      <c r="H87" s="59"/>
      <c r="I87" s="59"/>
      <c r="J87" s="59"/>
    </row>
    <row r="88" spans="1:10" x14ac:dyDescent="0.2">
      <c r="A88" s="59"/>
      <c r="B88" s="59"/>
      <c r="C88" s="61"/>
      <c r="D88" s="61"/>
      <c r="E88" s="61"/>
      <c r="F88" s="59"/>
      <c r="G88" s="59"/>
      <c r="H88" s="59"/>
      <c r="I88" s="59"/>
      <c r="J88" s="59"/>
    </row>
    <row r="89" spans="1:10" x14ac:dyDescent="0.2">
      <c r="A89" s="59"/>
      <c r="B89" s="59"/>
      <c r="C89" s="61"/>
      <c r="D89" s="61"/>
      <c r="E89" s="61"/>
      <c r="F89" s="59"/>
      <c r="G89" s="59"/>
      <c r="H89" s="59"/>
      <c r="I89" s="59"/>
      <c r="J89" s="59"/>
    </row>
    <row r="90" spans="1:10" x14ac:dyDescent="0.2">
      <c r="A90" s="59"/>
      <c r="B90" s="59"/>
      <c r="C90" s="61"/>
      <c r="D90" s="61"/>
      <c r="E90" s="61"/>
      <c r="F90" s="59"/>
      <c r="G90" s="59"/>
      <c r="H90" s="59"/>
      <c r="I90" s="59"/>
      <c r="J90" s="59"/>
    </row>
    <row r="91" spans="1:10" x14ac:dyDescent="0.2">
      <c r="A91" s="59"/>
      <c r="B91" s="59"/>
      <c r="C91" s="61"/>
      <c r="D91" s="61"/>
      <c r="E91" s="61"/>
      <c r="F91" s="59"/>
      <c r="G91" s="59"/>
      <c r="H91" s="59"/>
      <c r="I91" s="59"/>
      <c r="J91" s="59"/>
    </row>
    <row r="92" spans="1:10" x14ac:dyDescent="0.2">
      <c r="A92" s="59"/>
      <c r="B92" s="59"/>
      <c r="C92" s="61"/>
      <c r="D92" s="61"/>
      <c r="E92" s="61"/>
      <c r="F92" s="59"/>
      <c r="G92" s="59"/>
      <c r="H92" s="59"/>
      <c r="I92" s="59"/>
      <c r="J92" s="59"/>
    </row>
    <row r="93" spans="1:10" x14ac:dyDescent="0.2">
      <c r="A93" s="59"/>
      <c r="B93" s="59"/>
      <c r="C93" s="61"/>
      <c r="D93" s="61"/>
      <c r="E93" s="61"/>
      <c r="F93" s="59"/>
      <c r="G93" s="59"/>
      <c r="H93" s="59"/>
      <c r="I93" s="59"/>
      <c r="J93" s="59"/>
    </row>
    <row r="94" spans="1:10" x14ac:dyDescent="0.2">
      <c r="A94" s="59"/>
      <c r="B94" s="59"/>
      <c r="C94" s="61"/>
      <c r="D94" s="61"/>
      <c r="E94" s="61"/>
      <c r="F94" s="59"/>
      <c r="G94" s="59"/>
      <c r="H94" s="59"/>
      <c r="I94" s="59"/>
      <c r="J94" s="59"/>
    </row>
    <row r="95" spans="1:10" x14ac:dyDescent="0.2">
      <c r="A95" s="59"/>
      <c r="B95" s="59"/>
      <c r="C95" s="61"/>
      <c r="D95" s="61"/>
      <c r="E95" s="61"/>
      <c r="F95" s="59"/>
      <c r="G95" s="59"/>
      <c r="H95" s="59"/>
      <c r="I95" s="59"/>
      <c r="J95" s="59"/>
    </row>
    <row r="96" spans="1:10" x14ac:dyDescent="0.2">
      <c r="A96" s="59"/>
      <c r="B96" s="59"/>
      <c r="C96" s="61"/>
      <c r="D96" s="61"/>
      <c r="E96" s="61"/>
      <c r="F96" s="59"/>
      <c r="G96" s="59"/>
      <c r="H96" s="59"/>
      <c r="I96" s="59"/>
      <c r="J96" s="59"/>
    </row>
    <row r="97" spans="1:10" x14ac:dyDescent="0.2">
      <c r="A97" s="59"/>
      <c r="B97" s="59"/>
      <c r="C97" s="61"/>
      <c r="D97" s="61"/>
      <c r="E97" s="61"/>
      <c r="F97" s="59"/>
      <c r="G97" s="59"/>
      <c r="H97" s="59"/>
      <c r="I97" s="59"/>
      <c r="J97" s="59"/>
    </row>
    <row r="98" spans="1:10" x14ac:dyDescent="0.2">
      <c r="A98" s="59"/>
      <c r="B98" s="59"/>
      <c r="C98" s="61"/>
      <c r="D98" s="61"/>
      <c r="E98" s="61"/>
      <c r="F98" s="59"/>
      <c r="G98" s="59"/>
      <c r="H98" s="59"/>
      <c r="I98" s="59"/>
      <c r="J98" s="59"/>
    </row>
    <row r="99" spans="1:10" x14ac:dyDescent="0.2">
      <c r="A99" s="59"/>
      <c r="B99" s="59"/>
      <c r="C99" s="61"/>
      <c r="D99" s="61"/>
      <c r="E99" s="61"/>
      <c r="F99" s="59"/>
      <c r="G99" s="59"/>
      <c r="H99" s="59"/>
      <c r="I99" s="59"/>
      <c r="J99" s="59"/>
    </row>
    <row r="100" spans="1:10" x14ac:dyDescent="0.2">
      <c r="A100" s="59"/>
      <c r="B100" s="59"/>
      <c r="C100" s="61"/>
      <c r="D100" s="61"/>
      <c r="E100" s="61"/>
      <c r="F100" s="59"/>
      <c r="G100" s="59"/>
      <c r="H100" s="59"/>
      <c r="I100" s="59"/>
      <c r="J100" s="59"/>
    </row>
    <row r="101" spans="1:10" x14ac:dyDescent="0.2">
      <c r="A101" s="59"/>
      <c r="B101" s="59"/>
      <c r="C101" s="61"/>
      <c r="D101" s="61"/>
      <c r="E101" s="61"/>
      <c r="F101" s="59"/>
      <c r="G101" s="59"/>
      <c r="H101" s="59"/>
      <c r="I101" s="59"/>
      <c r="J101" s="59"/>
    </row>
    <row r="102" spans="1:10" x14ac:dyDescent="0.2">
      <c r="A102" s="59"/>
      <c r="B102" s="59"/>
      <c r="C102" s="61"/>
      <c r="D102" s="61"/>
      <c r="E102" s="61"/>
      <c r="F102" s="59"/>
      <c r="G102" s="59"/>
      <c r="H102" s="59"/>
      <c r="I102" s="59"/>
      <c r="J102" s="59"/>
    </row>
    <row r="103" spans="1:10" x14ac:dyDescent="0.2">
      <c r="A103" s="59"/>
      <c r="B103" s="59"/>
      <c r="C103" s="61"/>
      <c r="D103" s="61"/>
      <c r="E103" s="61"/>
      <c r="F103" s="59"/>
      <c r="G103" s="59"/>
      <c r="H103" s="59"/>
      <c r="I103" s="59"/>
      <c r="J103" s="59"/>
    </row>
    <row r="104" spans="1:10" x14ac:dyDescent="0.2">
      <c r="A104" s="59"/>
      <c r="B104" s="59"/>
      <c r="C104" s="61"/>
      <c r="D104" s="61"/>
      <c r="E104" s="61"/>
      <c r="F104" s="59"/>
      <c r="G104" s="59"/>
      <c r="H104" s="59"/>
      <c r="I104" s="59"/>
      <c r="J104" s="59"/>
    </row>
    <row r="105" spans="1:10" x14ac:dyDescent="0.2">
      <c r="A105" s="59"/>
      <c r="B105" s="59"/>
      <c r="C105" s="61"/>
      <c r="D105" s="61"/>
      <c r="E105" s="61"/>
      <c r="F105" s="59"/>
      <c r="G105" s="59"/>
      <c r="H105" s="59"/>
      <c r="I105" s="59"/>
      <c r="J105" s="59"/>
    </row>
    <row r="106" spans="1:10" x14ac:dyDescent="0.2">
      <c r="A106" s="59"/>
      <c r="B106" s="59"/>
      <c r="C106" s="61"/>
      <c r="D106" s="61"/>
      <c r="E106" s="61"/>
      <c r="F106" s="59"/>
      <c r="G106" s="59"/>
      <c r="H106" s="59"/>
      <c r="I106" s="59"/>
      <c r="J106" s="59"/>
    </row>
    <row r="107" spans="1:10" x14ac:dyDescent="0.2">
      <c r="A107" s="59"/>
      <c r="B107" s="59"/>
      <c r="C107" s="61"/>
      <c r="D107" s="61"/>
      <c r="E107" s="61"/>
      <c r="F107" s="59"/>
      <c r="G107" s="59"/>
      <c r="H107" s="59"/>
      <c r="I107" s="59"/>
      <c r="J107" s="59"/>
    </row>
    <row r="108" spans="1:10" x14ac:dyDescent="0.2">
      <c r="A108" s="59"/>
      <c r="B108" s="59"/>
      <c r="C108" s="61"/>
      <c r="D108" s="61"/>
      <c r="E108" s="61"/>
      <c r="F108" s="59"/>
      <c r="G108" s="59"/>
      <c r="H108" s="59"/>
      <c r="I108" s="59"/>
      <c r="J108" s="59"/>
    </row>
    <row r="109" spans="1:10" x14ac:dyDescent="0.2">
      <c r="A109" s="59"/>
      <c r="B109" s="59"/>
      <c r="C109" s="61"/>
      <c r="D109" s="61"/>
      <c r="E109" s="61"/>
      <c r="F109" s="59"/>
      <c r="G109" s="59"/>
      <c r="H109" s="59"/>
      <c r="I109" s="59"/>
      <c r="J109" s="59"/>
    </row>
    <row r="110" spans="1:10" x14ac:dyDescent="0.2">
      <c r="A110" s="59"/>
      <c r="B110" s="59"/>
      <c r="C110" s="61"/>
      <c r="D110" s="61"/>
      <c r="E110" s="61"/>
      <c r="F110" s="59"/>
      <c r="G110" s="59"/>
      <c r="H110" s="59"/>
      <c r="I110" s="59"/>
      <c r="J110" s="59"/>
    </row>
    <row r="111" spans="1:10" x14ac:dyDescent="0.2">
      <c r="A111" s="59"/>
      <c r="B111" s="59"/>
      <c r="C111" s="61"/>
      <c r="D111" s="61"/>
      <c r="E111" s="61"/>
      <c r="F111" s="59"/>
      <c r="G111" s="59"/>
      <c r="H111" s="59"/>
      <c r="I111" s="59"/>
      <c r="J111" s="59"/>
    </row>
    <row r="112" spans="1:10" x14ac:dyDescent="0.2">
      <c r="A112" s="59"/>
      <c r="B112" s="59"/>
      <c r="C112" s="61"/>
      <c r="D112" s="61"/>
      <c r="E112" s="61"/>
      <c r="F112" s="59"/>
      <c r="G112" s="59"/>
      <c r="H112" s="59"/>
      <c r="I112" s="59"/>
      <c r="J112" s="59"/>
    </row>
    <row r="113" spans="1:10" x14ac:dyDescent="0.2">
      <c r="A113" s="59"/>
      <c r="B113" s="59"/>
      <c r="C113" s="61"/>
      <c r="D113" s="61"/>
      <c r="E113" s="61"/>
      <c r="F113" s="59"/>
      <c r="G113" s="59"/>
      <c r="H113" s="59"/>
      <c r="I113" s="59"/>
      <c r="J113" s="59"/>
    </row>
    <row r="114" spans="1:10" x14ac:dyDescent="0.2">
      <c r="A114" s="59"/>
      <c r="B114" s="59"/>
      <c r="C114" s="61"/>
      <c r="D114" s="61"/>
      <c r="E114" s="61"/>
      <c r="F114" s="59"/>
      <c r="G114" s="59"/>
      <c r="H114" s="59"/>
      <c r="I114" s="59"/>
      <c r="J114" s="59"/>
    </row>
    <row r="115" spans="1:10" x14ac:dyDescent="0.2">
      <c r="A115" s="59"/>
      <c r="B115" s="59"/>
      <c r="C115" s="61"/>
      <c r="D115" s="61"/>
      <c r="E115" s="61"/>
      <c r="F115" s="59"/>
      <c r="G115" s="59"/>
      <c r="H115" s="59"/>
      <c r="I115" s="59"/>
      <c r="J115" s="59"/>
    </row>
    <row r="116" spans="1:10" x14ac:dyDescent="0.2">
      <c r="A116" s="59"/>
      <c r="B116" s="59"/>
      <c r="C116" s="61"/>
      <c r="D116" s="61"/>
      <c r="E116" s="61"/>
      <c r="F116" s="59"/>
      <c r="G116" s="59"/>
      <c r="H116" s="59"/>
      <c r="I116" s="59"/>
      <c r="J116" s="59"/>
    </row>
    <row r="117" spans="1:10" x14ac:dyDescent="0.2">
      <c r="A117" s="59"/>
      <c r="B117" s="59"/>
      <c r="C117" s="61"/>
      <c r="D117" s="61"/>
      <c r="E117" s="61"/>
      <c r="F117" s="59"/>
      <c r="G117" s="59"/>
      <c r="H117" s="59"/>
      <c r="I117" s="59"/>
      <c r="J117" s="59"/>
    </row>
    <row r="118" spans="1:10" x14ac:dyDescent="0.2">
      <c r="A118" s="59"/>
      <c r="B118" s="59"/>
      <c r="C118" s="61"/>
      <c r="D118" s="61"/>
      <c r="E118" s="61"/>
      <c r="F118" s="59"/>
      <c r="G118" s="59"/>
      <c r="H118" s="59"/>
      <c r="I118" s="59"/>
      <c r="J118" s="59"/>
    </row>
    <row r="119" spans="1:10" x14ac:dyDescent="0.2">
      <c r="A119" s="59"/>
      <c r="B119" s="59"/>
      <c r="C119" s="61"/>
      <c r="D119" s="61"/>
      <c r="E119" s="61"/>
      <c r="F119" s="59"/>
      <c r="G119" s="59"/>
      <c r="H119" s="59"/>
      <c r="I119" s="59"/>
      <c r="J119" s="59"/>
    </row>
    <row r="120" spans="1:10" x14ac:dyDescent="0.2">
      <c r="A120" s="59"/>
      <c r="B120" s="59"/>
      <c r="C120" s="61"/>
      <c r="D120" s="61"/>
      <c r="E120" s="61"/>
      <c r="F120" s="59"/>
      <c r="G120" s="59"/>
      <c r="H120" s="59"/>
      <c r="I120" s="59"/>
      <c r="J120" s="59"/>
    </row>
    <row r="121" spans="1:10" x14ac:dyDescent="0.2">
      <c r="A121" s="59"/>
      <c r="B121" s="59"/>
      <c r="C121" s="61"/>
      <c r="D121" s="61"/>
      <c r="E121" s="61"/>
      <c r="F121" s="59"/>
      <c r="G121" s="59"/>
      <c r="H121" s="59"/>
      <c r="I121" s="59"/>
      <c r="J121" s="59"/>
    </row>
    <row r="122" spans="1:10" x14ac:dyDescent="0.2">
      <c r="A122" s="59"/>
      <c r="B122" s="59"/>
      <c r="C122" s="61"/>
      <c r="D122" s="61"/>
      <c r="E122" s="61"/>
      <c r="F122" s="59"/>
      <c r="G122" s="59"/>
      <c r="H122" s="59"/>
      <c r="I122" s="59"/>
      <c r="J122" s="59"/>
    </row>
    <row r="123" spans="1:10" x14ac:dyDescent="0.2">
      <c r="A123" s="59"/>
      <c r="B123" s="59"/>
      <c r="C123" s="61"/>
      <c r="D123" s="61"/>
      <c r="E123" s="61"/>
      <c r="F123" s="59"/>
      <c r="G123" s="59"/>
      <c r="H123" s="59"/>
      <c r="I123" s="59"/>
      <c r="J123" s="59"/>
    </row>
    <row r="124" spans="1:10" x14ac:dyDescent="0.2">
      <c r="A124" s="59"/>
      <c r="B124" s="59"/>
      <c r="C124" s="61"/>
      <c r="D124" s="61"/>
      <c r="E124" s="61"/>
      <c r="F124" s="59"/>
      <c r="G124" s="59"/>
      <c r="H124" s="59"/>
      <c r="I124" s="59"/>
      <c r="J124" s="59"/>
    </row>
    <row r="125" spans="1:10" x14ac:dyDescent="0.2">
      <c r="A125" s="59"/>
      <c r="B125" s="59"/>
      <c r="C125" s="61"/>
      <c r="D125" s="61"/>
      <c r="E125" s="61"/>
      <c r="F125" s="59"/>
      <c r="G125" s="59"/>
      <c r="H125" s="59"/>
      <c r="I125" s="59"/>
      <c r="J125" s="59"/>
    </row>
    <row r="126" spans="1:10" x14ac:dyDescent="0.2">
      <c r="A126" s="59"/>
      <c r="B126" s="59"/>
      <c r="C126" s="61"/>
      <c r="D126" s="61"/>
      <c r="E126" s="61"/>
      <c r="F126" s="59"/>
      <c r="G126" s="59"/>
      <c r="H126" s="59"/>
      <c r="I126" s="59"/>
      <c r="J126" s="59"/>
    </row>
    <row r="127" spans="1:10" x14ac:dyDescent="0.2">
      <c r="A127" s="59"/>
      <c r="B127" s="59"/>
      <c r="C127" s="61"/>
      <c r="D127" s="61"/>
      <c r="E127" s="61"/>
      <c r="F127" s="59"/>
      <c r="G127" s="59"/>
      <c r="H127" s="59"/>
      <c r="I127" s="59"/>
      <c r="J127" s="59"/>
    </row>
    <row r="128" spans="1:10" x14ac:dyDescent="0.2">
      <c r="A128" s="59"/>
      <c r="B128" s="59"/>
      <c r="C128" s="61"/>
      <c r="D128" s="61"/>
      <c r="E128" s="61"/>
      <c r="F128" s="59"/>
      <c r="G128" s="59"/>
      <c r="H128" s="59"/>
      <c r="I128" s="59"/>
      <c r="J128" s="59"/>
    </row>
    <row r="129" spans="1:10" x14ac:dyDescent="0.2">
      <c r="A129" s="59"/>
      <c r="B129" s="59"/>
      <c r="C129" s="61"/>
      <c r="D129" s="61"/>
      <c r="E129" s="61"/>
      <c r="F129" s="59"/>
      <c r="G129" s="59"/>
      <c r="H129" s="59"/>
      <c r="I129" s="59"/>
      <c r="J129" s="59"/>
    </row>
    <row r="130" spans="1:10" x14ac:dyDescent="0.2">
      <c r="A130" s="59"/>
      <c r="B130" s="59"/>
      <c r="C130" s="61"/>
      <c r="D130" s="61"/>
      <c r="E130" s="61"/>
      <c r="F130" s="59"/>
      <c r="G130" s="59"/>
      <c r="H130" s="59"/>
      <c r="I130" s="59"/>
      <c r="J130" s="59"/>
    </row>
    <row r="131" spans="1:10" x14ac:dyDescent="0.2">
      <c r="A131" s="59"/>
      <c r="B131" s="59"/>
      <c r="C131" s="61"/>
      <c r="D131" s="61"/>
      <c r="E131" s="61"/>
      <c r="F131" s="59"/>
      <c r="G131" s="59"/>
      <c r="H131" s="59"/>
      <c r="I131" s="59"/>
      <c r="J131" s="59"/>
    </row>
    <row r="132" spans="1:10" x14ac:dyDescent="0.2">
      <c r="A132" s="59"/>
      <c r="B132" s="59"/>
      <c r="C132" s="61"/>
      <c r="D132" s="61"/>
      <c r="E132" s="61"/>
      <c r="F132" s="59"/>
      <c r="G132" s="59"/>
      <c r="H132" s="59"/>
      <c r="I132" s="59"/>
      <c r="J132" s="59"/>
    </row>
    <row r="133" spans="1:10" x14ac:dyDescent="0.2">
      <c r="A133" s="59"/>
      <c r="B133" s="59"/>
      <c r="C133" s="61"/>
      <c r="D133" s="61"/>
      <c r="E133" s="61"/>
      <c r="F133" s="59"/>
      <c r="G133" s="59"/>
      <c r="H133" s="59"/>
      <c r="I133" s="59"/>
      <c r="J133" s="59"/>
    </row>
    <row r="134" spans="1:10" x14ac:dyDescent="0.2">
      <c r="A134" s="59"/>
      <c r="B134" s="59"/>
      <c r="C134" s="61"/>
      <c r="D134" s="61"/>
      <c r="E134" s="61"/>
      <c r="F134" s="59"/>
      <c r="G134" s="59"/>
      <c r="H134" s="59"/>
      <c r="I134" s="59"/>
      <c r="J134" s="59"/>
    </row>
    <row r="135" spans="1:10" x14ac:dyDescent="0.2">
      <c r="A135" s="59"/>
      <c r="B135" s="59"/>
      <c r="C135" s="61"/>
      <c r="D135" s="61"/>
      <c r="E135" s="61"/>
      <c r="F135" s="59"/>
      <c r="G135" s="59"/>
      <c r="H135" s="59"/>
      <c r="I135" s="59"/>
      <c r="J135" s="59"/>
    </row>
    <row r="136" spans="1:10" x14ac:dyDescent="0.2">
      <c r="A136" s="59"/>
      <c r="B136" s="59"/>
      <c r="C136" s="61"/>
      <c r="D136" s="61"/>
      <c r="E136" s="61"/>
      <c r="F136" s="59"/>
      <c r="G136" s="59"/>
      <c r="H136" s="59"/>
      <c r="I136" s="59"/>
      <c r="J136" s="59"/>
    </row>
    <row r="137" spans="1:10" x14ac:dyDescent="0.2">
      <c r="A137" s="59"/>
      <c r="B137" s="59"/>
      <c r="C137" s="61"/>
      <c r="D137" s="61"/>
      <c r="E137" s="61"/>
      <c r="F137" s="59"/>
      <c r="G137" s="59"/>
      <c r="H137" s="59"/>
      <c r="I137" s="59"/>
      <c r="J137" s="59"/>
    </row>
    <row r="138" spans="1:10" x14ac:dyDescent="0.2">
      <c r="A138" s="59"/>
      <c r="B138" s="59"/>
      <c r="C138" s="61"/>
      <c r="D138" s="61"/>
      <c r="E138" s="61"/>
      <c r="F138" s="59"/>
      <c r="G138" s="59"/>
      <c r="H138" s="59"/>
      <c r="I138" s="59"/>
      <c r="J138" s="59"/>
    </row>
    <row r="139" spans="1:10" x14ac:dyDescent="0.2">
      <c r="A139" s="59"/>
      <c r="B139" s="59"/>
      <c r="C139" s="61"/>
      <c r="D139" s="61"/>
      <c r="E139" s="61"/>
      <c r="F139" s="59"/>
      <c r="G139" s="59"/>
      <c r="H139" s="59"/>
      <c r="I139" s="59"/>
      <c r="J139" s="59"/>
    </row>
    <row r="140" spans="1:10" x14ac:dyDescent="0.2">
      <c r="A140" s="59"/>
      <c r="B140" s="59"/>
      <c r="C140" s="61"/>
      <c r="D140" s="61"/>
      <c r="E140" s="61"/>
      <c r="F140" s="59"/>
      <c r="G140" s="59"/>
      <c r="H140" s="59"/>
      <c r="I140" s="59"/>
      <c r="J140" s="59"/>
    </row>
    <row r="141" spans="1:10" x14ac:dyDescent="0.2">
      <c r="A141" s="59"/>
      <c r="B141" s="59"/>
      <c r="C141" s="61"/>
      <c r="D141" s="61"/>
      <c r="E141" s="61"/>
      <c r="F141" s="59"/>
      <c r="G141" s="59"/>
      <c r="H141" s="59"/>
      <c r="I141" s="59"/>
      <c r="J141" s="59"/>
    </row>
    <row r="142" spans="1:10" x14ac:dyDescent="0.2">
      <c r="A142" s="59"/>
      <c r="B142" s="59"/>
      <c r="C142" s="61"/>
      <c r="D142" s="61"/>
      <c r="E142" s="61"/>
      <c r="F142" s="59"/>
      <c r="G142" s="59"/>
      <c r="H142" s="59"/>
      <c r="I142" s="59"/>
      <c r="J142" s="59"/>
    </row>
    <row r="143" spans="1:10" x14ac:dyDescent="0.2">
      <c r="A143" s="59"/>
      <c r="B143" s="59"/>
      <c r="C143" s="61"/>
      <c r="D143" s="61"/>
      <c r="E143" s="61"/>
      <c r="F143" s="59"/>
      <c r="G143" s="59"/>
      <c r="H143" s="59"/>
      <c r="I143" s="59"/>
      <c r="J143" s="59"/>
    </row>
    <row r="144" spans="1:10" x14ac:dyDescent="0.2">
      <c r="A144" s="59"/>
      <c r="B144" s="59"/>
      <c r="C144" s="61"/>
      <c r="D144" s="61"/>
      <c r="E144" s="61"/>
      <c r="F144" s="59"/>
      <c r="G144" s="59"/>
      <c r="H144" s="59"/>
      <c r="I144" s="59"/>
      <c r="J144" s="59"/>
    </row>
    <row r="145" spans="1:10" x14ac:dyDescent="0.2">
      <c r="A145" s="59"/>
      <c r="B145" s="59"/>
      <c r="C145" s="61"/>
      <c r="D145" s="61"/>
      <c r="E145" s="61"/>
      <c r="F145" s="59"/>
      <c r="G145" s="59"/>
      <c r="H145" s="59"/>
      <c r="I145" s="59"/>
      <c r="J145" s="59"/>
    </row>
    <row r="146" spans="1:10" x14ac:dyDescent="0.2">
      <c r="A146" s="59"/>
      <c r="B146" s="59"/>
      <c r="C146" s="61"/>
      <c r="D146" s="61"/>
      <c r="E146" s="61"/>
      <c r="F146" s="59"/>
      <c r="G146" s="59"/>
      <c r="H146" s="59"/>
      <c r="I146" s="59"/>
      <c r="J146" s="59"/>
    </row>
    <row r="147" spans="1:10" x14ac:dyDescent="0.2">
      <c r="A147" s="59"/>
      <c r="B147" s="59"/>
      <c r="C147" s="61"/>
      <c r="D147" s="61"/>
      <c r="E147" s="61"/>
      <c r="F147" s="59"/>
      <c r="G147" s="59"/>
      <c r="H147" s="59"/>
      <c r="I147" s="59"/>
      <c r="J147" s="59"/>
    </row>
    <row r="148" spans="1:10" x14ac:dyDescent="0.2">
      <c r="A148" s="59"/>
      <c r="B148" s="59"/>
      <c r="C148" s="61"/>
      <c r="D148" s="61"/>
      <c r="E148" s="61"/>
      <c r="F148" s="59"/>
      <c r="G148" s="59"/>
      <c r="H148" s="59"/>
      <c r="I148" s="59"/>
      <c r="J148" s="59"/>
    </row>
    <row r="149" spans="1:10" x14ac:dyDescent="0.2">
      <c r="A149" s="59"/>
      <c r="B149" s="59"/>
      <c r="C149" s="61"/>
      <c r="D149" s="61"/>
      <c r="E149" s="61"/>
      <c r="F149" s="59"/>
      <c r="G149" s="59"/>
      <c r="H149" s="59"/>
      <c r="I149" s="59"/>
      <c r="J149" s="59"/>
    </row>
    <row r="150" spans="1:10" x14ac:dyDescent="0.2">
      <c r="A150" s="59"/>
      <c r="B150" s="59"/>
      <c r="C150" s="61"/>
      <c r="D150" s="61"/>
      <c r="E150" s="61"/>
      <c r="F150" s="59"/>
      <c r="G150" s="59"/>
      <c r="H150" s="59"/>
      <c r="I150" s="59"/>
      <c r="J150" s="59"/>
    </row>
    <row r="151" spans="1:10" x14ac:dyDescent="0.2">
      <c r="A151" s="59"/>
      <c r="B151" s="59"/>
      <c r="C151" s="61"/>
      <c r="D151" s="61"/>
      <c r="E151" s="61"/>
      <c r="F151" s="59"/>
      <c r="G151" s="59"/>
      <c r="H151" s="59"/>
      <c r="I151" s="59"/>
      <c r="J151" s="59"/>
    </row>
    <row r="152" spans="1:10" x14ac:dyDescent="0.2">
      <c r="A152" s="59"/>
      <c r="B152" s="59"/>
      <c r="C152" s="61"/>
      <c r="D152" s="61"/>
      <c r="E152" s="61"/>
      <c r="F152" s="59"/>
      <c r="G152" s="59"/>
      <c r="H152" s="59"/>
      <c r="I152" s="59"/>
      <c r="J152" s="59"/>
    </row>
    <row r="153" spans="1:10" x14ac:dyDescent="0.2">
      <c r="A153" s="59"/>
      <c r="B153" s="59"/>
      <c r="C153" s="61"/>
      <c r="D153" s="61"/>
      <c r="E153" s="61"/>
      <c r="F153" s="59"/>
      <c r="G153" s="59"/>
      <c r="H153" s="59"/>
      <c r="I153" s="59"/>
      <c r="J153" s="59"/>
    </row>
    <row r="154" spans="1:10" x14ac:dyDescent="0.2">
      <c r="A154" s="59"/>
      <c r="B154" s="59"/>
      <c r="C154" s="61"/>
      <c r="D154" s="61"/>
      <c r="E154" s="61"/>
      <c r="F154" s="59"/>
      <c r="G154" s="59"/>
      <c r="H154" s="59"/>
      <c r="I154" s="59"/>
      <c r="J154" s="59"/>
    </row>
    <row r="155" spans="1:10" x14ac:dyDescent="0.2">
      <c r="A155" s="59"/>
      <c r="B155" s="59"/>
      <c r="C155" s="61"/>
      <c r="D155" s="61"/>
      <c r="E155" s="61"/>
      <c r="F155" s="59"/>
      <c r="G155" s="59"/>
      <c r="H155" s="59"/>
      <c r="I155" s="59"/>
      <c r="J155" s="59"/>
    </row>
    <row r="156" spans="1:10" x14ac:dyDescent="0.2">
      <c r="A156" s="59"/>
      <c r="B156" s="59"/>
      <c r="C156" s="61"/>
      <c r="D156" s="61"/>
      <c r="E156" s="61"/>
      <c r="F156" s="59"/>
      <c r="G156" s="59"/>
      <c r="H156" s="59"/>
      <c r="I156" s="59"/>
      <c r="J156" s="59"/>
    </row>
    <row r="157" spans="1:10" x14ac:dyDescent="0.2">
      <c r="A157" s="59"/>
      <c r="B157" s="59"/>
      <c r="C157" s="61"/>
      <c r="D157" s="61"/>
      <c r="E157" s="61"/>
      <c r="F157" s="59"/>
      <c r="G157" s="59"/>
      <c r="H157" s="59"/>
      <c r="I157" s="59"/>
      <c r="J157" s="59"/>
    </row>
    <row r="158" spans="1:10" x14ac:dyDescent="0.2">
      <c r="A158" s="59"/>
      <c r="B158" s="59"/>
      <c r="C158" s="61"/>
      <c r="D158" s="61"/>
      <c r="E158" s="61"/>
      <c r="F158" s="59"/>
      <c r="G158" s="59"/>
      <c r="H158" s="59"/>
      <c r="I158" s="59"/>
      <c r="J158" s="59"/>
    </row>
    <row r="159" spans="1:10" x14ac:dyDescent="0.2">
      <c r="A159" s="59"/>
      <c r="B159" s="59"/>
      <c r="C159" s="61"/>
      <c r="D159" s="61"/>
      <c r="E159" s="61"/>
      <c r="F159" s="59"/>
      <c r="G159" s="59"/>
      <c r="H159" s="59"/>
      <c r="I159" s="59"/>
      <c r="J159" s="59"/>
    </row>
    <row r="160" spans="1:10" x14ac:dyDescent="0.2">
      <c r="A160" s="59"/>
      <c r="B160" s="59"/>
      <c r="C160" s="61"/>
      <c r="D160" s="61"/>
      <c r="E160" s="61"/>
      <c r="F160" s="59"/>
      <c r="G160" s="59"/>
      <c r="H160" s="59"/>
      <c r="I160" s="59"/>
      <c r="J160" s="59"/>
    </row>
    <row r="161" spans="1:10" x14ac:dyDescent="0.2">
      <c r="A161" s="59"/>
      <c r="B161" s="59"/>
      <c r="C161" s="61"/>
      <c r="D161" s="61"/>
      <c r="E161" s="61"/>
      <c r="F161" s="59"/>
      <c r="G161" s="59"/>
      <c r="H161" s="59"/>
      <c r="I161" s="59"/>
      <c r="J161" s="59"/>
    </row>
    <row r="162" spans="1:10" x14ac:dyDescent="0.2">
      <c r="A162" s="59"/>
      <c r="B162" s="59"/>
      <c r="C162" s="61"/>
      <c r="D162" s="61"/>
      <c r="E162" s="61"/>
      <c r="F162" s="59"/>
      <c r="G162" s="59"/>
      <c r="H162" s="59"/>
      <c r="I162" s="59"/>
      <c r="J162" s="59"/>
    </row>
    <row r="163" spans="1:10" x14ac:dyDescent="0.2">
      <c r="A163" s="59"/>
      <c r="B163" s="59"/>
      <c r="C163" s="61"/>
      <c r="D163" s="61"/>
      <c r="E163" s="61"/>
      <c r="F163" s="59"/>
      <c r="G163" s="59"/>
      <c r="H163" s="59"/>
      <c r="I163" s="59"/>
      <c r="J163" s="59"/>
    </row>
    <row r="164" spans="1:10" x14ac:dyDescent="0.2">
      <c r="A164" s="59"/>
      <c r="B164" s="59"/>
      <c r="C164" s="61"/>
      <c r="D164" s="61"/>
      <c r="E164" s="61"/>
      <c r="F164" s="59"/>
      <c r="G164" s="59"/>
      <c r="H164" s="59"/>
      <c r="I164" s="59"/>
      <c r="J164" s="59"/>
    </row>
    <row r="165" spans="1:10" x14ac:dyDescent="0.2">
      <c r="A165" s="59"/>
      <c r="B165" s="59"/>
      <c r="C165" s="61"/>
      <c r="D165" s="61"/>
      <c r="E165" s="61"/>
      <c r="F165" s="59"/>
      <c r="G165" s="59"/>
      <c r="H165" s="59"/>
      <c r="I165" s="59"/>
      <c r="J165" s="59"/>
    </row>
    <row r="166" spans="1:10" x14ac:dyDescent="0.2">
      <c r="A166" s="59"/>
      <c r="B166" s="59"/>
      <c r="C166" s="61"/>
      <c r="D166" s="61"/>
      <c r="E166" s="61"/>
      <c r="F166" s="59"/>
      <c r="G166" s="59"/>
      <c r="H166" s="59"/>
      <c r="I166" s="59"/>
      <c r="J166" s="59"/>
    </row>
    <row r="167" spans="1:10" x14ac:dyDescent="0.2">
      <c r="A167" s="59"/>
      <c r="B167" s="59"/>
      <c r="C167" s="61"/>
      <c r="D167" s="61"/>
      <c r="E167" s="61"/>
      <c r="F167" s="59"/>
      <c r="G167" s="59"/>
      <c r="H167" s="59"/>
      <c r="I167" s="59"/>
      <c r="J167" s="59"/>
    </row>
    <row r="168" spans="1:10" x14ac:dyDescent="0.2">
      <c r="A168" s="59"/>
      <c r="B168" s="59"/>
      <c r="C168" s="61"/>
      <c r="D168" s="61"/>
      <c r="E168" s="61"/>
      <c r="F168" s="59"/>
      <c r="G168" s="59"/>
      <c r="H168" s="59"/>
      <c r="I168" s="59"/>
      <c r="J168" s="59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CATALONIA</vt:lpstr>
      <vt:lpstr>PORTUGAL</vt:lpstr>
      <vt:lpstr>VALENCIAN C.</vt:lpstr>
      <vt:lpstr>ANDALUSIA</vt:lpstr>
      <vt:lpstr>CANTABRIC R.</vt:lpstr>
      <vt:lpstr>EBRO VALLEY</vt:lpstr>
      <vt:lpstr>MESOLITHIC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Joaquim Fort</cp:lastModifiedBy>
  <cp:revision>4</cp:revision>
  <dcterms:created xsi:type="dcterms:W3CDTF">2024-10-03T18:23:32Z</dcterms:created>
  <dcterms:modified xsi:type="dcterms:W3CDTF">2025-03-05T18:59:57Z</dcterms:modified>
  <dc:language>en-GB</dc:language>
</cp:coreProperties>
</file>